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https://chemonics.sharepoint.com/sites/PRJ5986/1200/01. Requests for Proposals/03. RFP-CFDA-2025-0025 Investment Facilitation Platform/01. RFP Documents/1. Attachments/"/>
    </mc:Choice>
  </mc:AlternateContent>
  <xr:revisionPtr revIDLastSave="7" documentId="8_{C0FA7788-1A16-4CF7-A325-A920C2BAEDA4}" xr6:coauthVersionLast="47" xr6:coauthVersionMax="47" xr10:uidLastSave="{99C8E3A2-ABB9-42C5-8DA6-890F51263A6B}"/>
  <bookViews>
    <workbookView xWindow="28680" yWindow="-120" windowWidth="29040" windowHeight="15720" xr2:uid="{00000000-000D-0000-FFFF-FFFF00000000}"/>
  </bookViews>
  <sheets>
    <sheet name="Main Detailed Budget" sheetId="1" r:id="rId1"/>
    <sheet name="Budgeting Instructions" sheetId="2" r:id="rId2"/>
    <sheet name="Deliverables budget" sheetId="3" r:id="rId3"/>
  </sheets>
  <externalReferences>
    <externalReference r:id="rId4"/>
  </externalReferences>
  <definedNames>
    <definedName name="_xlnm.Print_Area" localSheetId="2">'Deliverables budget'!$A:$I</definedName>
    <definedName name="_xlnm.Print_Area" localSheetId="0">'Main Detailed Budget'!$A:$I</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8" i="1" l="1"/>
  <c r="K18" i="3"/>
  <c r="I18" i="3"/>
  <c r="I13" i="3"/>
  <c r="I14" i="3"/>
  <c r="I15" i="3"/>
  <c r="I16" i="3"/>
  <c r="D18" i="3"/>
  <c r="E18" i="3"/>
  <c r="F18" i="3"/>
  <c r="G18" i="3"/>
  <c r="H18" i="3"/>
  <c r="C16" i="3"/>
  <c r="C15" i="3"/>
  <c r="C14" i="3"/>
  <c r="C13" i="3"/>
  <c r="C12" i="3"/>
  <c r="C11" i="3"/>
  <c r="C10" i="3"/>
  <c r="C9" i="3"/>
  <c r="C8" i="3"/>
  <c r="C7" i="3"/>
  <c r="C18" i="3" s="1"/>
  <c r="J138" i="1"/>
  <c r="C19" i="3" s="1"/>
  <c r="I136" i="1"/>
  <c r="M136" i="1" s="1"/>
  <c r="H136" i="1"/>
  <c r="I132" i="1"/>
  <c r="M132" i="1" s="1"/>
  <c r="H132" i="1"/>
  <c r="I128" i="1"/>
  <c r="M128" i="1" s="1"/>
  <c r="H128" i="1"/>
  <c r="I122" i="1"/>
  <c r="H122" i="1"/>
  <c r="H51" i="1"/>
  <c r="I51" i="1" s="1"/>
  <c r="H116" i="1"/>
  <c r="I116" i="1" s="1"/>
  <c r="H115" i="1"/>
  <c r="I115" i="1" s="1"/>
  <c r="H114" i="1"/>
  <c r="I114" i="1" s="1"/>
  <c r="H113" i="1"/>
  <c r="I113" i="1" s="1"/>
  <c r="H112" i="1"/>
  <c r="I112" i="1" s="1"/>
  <c r="H111" i="1"/>
  <c r="I111" i="1" s="1"/>
  <c r="H110" i="1"/>
  <c r="I110" i="1" s="1"/>
  <c r="H109" i="1"/>
  <c r="I109" i="1" s="1"/>
  <c r="H103" i="1"/>
  <c r="I103" i="1" s="1"/>
  <c r="H102" i="1"/>
  <c r="I102" i="1" s="1"/>
  <c r="H101" i="1"/>
  <c r="I101" i="1" s="1"/>
  <c r="H100" i="1"/>
  <c r="I100" i="1" s="1"/>
  <c r="H99" i="1"/>
  <c r="I99" i="1" s="1"/>
  <c r="H98" i="1"/>
  <c r="I98" i="1" s="1"/>
  <c r="H97" i="1"/>
  <c r="I97" i="1" s="1"/>
  <c r="H96" i="1"/>
  <c r="I96" i="1" s="1"/>
  <c r="H86" i="1"/>
  <c r="I86" i="1" s="1"/>
  <c r="H85" i="1"/>
  <c r="I85" i="1" s="1"/>
  <c r="H84" i="1"/>
  <c r="I84" i="1" s="1"/>
  <c r="H83" i="1"/>
  <c r="I83" i="1" s="1"/>
  <c r="H79" i="1"/>
  <c r="I79" i="1" s="1"/>
  <c r="H78" i="1"/>
  <c r="I78" i="1" s="1"/>
  <c r="H77" i="1"/>
  <c r="I77" i="1" s="1"/>
  <c r="H76" i="1"/>
  <c r="I76" i="1" s="1"/>
  <c r="H75" i="1"/>
  <c r="I75" i="1" s="1"/>
  <c r="H74" i="1"/>
  <c r="I74" i="1" s="1"/>
  <c r="H73" i="1"/>
  <c r="I73" i="1" s="1"/>
  <c r="H72" i="1"/>
  <c r="H67" i="1"/>
  <c r="I67" i="1" s="1"/>
  <c r="H66" i="1"/>
  <c r="I66" i="1" s="1"/>
  <c r="H65" i="1"/>
  <c r="I65" i="1" s="1"/>
  <c r="H64" i="1"/>
  <c r="I64" i="1" s="1"/>
  <c r="H63" i="1"/>
  <c r="I63" i="1" s="1"/>
  <c r="H62" i="1"/>
  <c r="I62" i="1" s="1"/>
  <c r="H61" i="1"/>
  <c r="I61" i="1" s="1"/>
  <c r="H60" i="1"/>
  <c r="I60" i="1" s="1"/>
  <c r="H50" i="1"/>
  <c r="I50" i="1" s="1"/>
  <c r="H49" i="1"/>
  <c r="I49" i="1" s="1"/>
  <c r="H48" i="1"/>
  <c r="I48" i="1" s="1"/>
  <c r="H47" i="1"/>
  <c r="I47" i="1" s="1"/>
  <c r="H46" i="1"/>
  <c r="I46" i="1" s="1"/>
  <c r="H39" i="1"/>
  <c r="I39" i="1" s="1"/>
  <c r="H38" i="1"/>
  <c r="I38" i="1" s="1"/>
  <c r="H29" i="1"/>
  <c r="I29" i="1" s="1"/>
  <c r="H28" i="1"/>
  <c r="I28" i="1" s="1"/>
  <c r="H27" i="1"/>
  <c r="H15" i="1"/>
  <c r="I15" i="1" s="1"/>
  <c r="H14" i="1"/>
  <c r="I14" i="1" s="1"/>
  <c r="H13" i="1"/>
  <c r="I13" i="1" s="1"/>
  <c r="I42" i="1" l="1"/>
  <c r="M42" i="1" s="1"/>
  <c r="H42" i="1"/>
  <c r="I90" i="1"/>
  <c r="H81" i="1"/>
  <c r="I118" i="1"/>
  <c r="M118" i="1" s="1"/>
  <c r="H32" i="1"/>
  <c r="H118" i="1"/>
  <c r="I55" i="1"/>
  <c r="M55" i="1" s="1"/>
  <c r="I24" i="1"/>
  <c r="M24" i="1" s="1"/>
  <c r="I69" i="1"/>
  <c r="I105" i="1"/>
  <c r="M105" i="1" s="1"/>
  <c r="H24" i="1"/>
  <c r="I72" i="1"/>
  <c r="I81" i="1" s="1"/>
  <c r="H55" i="1"/>
  <c r="H69" i="1"/>
  <c r="H90" i="1"/>
  <c r="H105" i="1"/>
  <c r="I27" i="1"/>
  <c r="I32" i="1" s="1"/>
  <c r="I12" i="3"/>
  <c r="I11" i="3"/>
  <c r="I10" i="3"/>
  <c r="I9" i="3"/>
  <c r="I8" i="3"/>
  <c r="I7" i="3"/>
  <c r="A2" i="3"/>
  <c r="I92" i="1" l="1"/>
  <c r="M92" i="1" s="1"/>
  <c r="M122" i="1"/>
  <c r="H34" i="1"/>
  <c r="I34" i="1"/>
  <c r="H92" i="1"/>
  <c r="H124" i="1" s="1"/>
  <c r="H138" i="1" s="1"/>
  <c r="I124" i="1" l="1"/>
  <c r="M34" i="1"/>
  <c r="I138" i="1" l="1"/>
  <c r="M138" i="1" s="1"/>
  <c r="M124" i="1"/>
</calcChain>
</file>

<file path=xl/sharedStrings.xml><?xml version="1.0" encoding="utf-8"?>
<sst xmlns="http://schemas.openxmlformats.org/spreadsheetml/2006/main" count="170" uniqueCount="115">
  <si>
    <t>Name of Offeror:</t>
  </si>
  <si>
    <t>Title of Proposed Activity:</t>
  </si>
  <si>
    <t>See instructions to fill out this budget under "Budgeting Instructions"</t>
  </si>
  <si>
    <t>Detailed Cost proposal</t>
  </si>
  <si>
    <t>Line Item</t>
  </si>
  <si>
    <r>
      <t xml:space="preserve"> TOTAL in</t>
    </r>
    <r>
      <rPr>
        <sz val="10"/>
        <color indexed="60"/>
        <rFont val="Arial"/>
        <family val="2"/>
      </rPr>
      <t xml:space="preserve"> Local currency</t>
    </r>
  </si>
  <si>
    <t>Total amount to be contributed by third parties (investment mobilized)</t>
  </si>
  <si>
    <r>
      <rPr>
        <b/>
        <sz val="10"/>
        <color rgb="FF000000"/>
        <rFont val="Arial"/>
        <family val="2"/>
      </rPr>
      <t xml:space="preserve">Budget Notes </t>
    </r>
    <r>
      <rPr>
        <sz val="10"/>
        <color rgb="FF000000"/>
        <rFont val="Arial"/>
        <family val="2"/>
      </rPr>
      <t xml:space="preserve">(each budget line item and sub-line item must be described in detail; including the proposed number of units, allocation method (if applicable) and the proposed rate.  </t>
    </r>
  </si>
  <si>
    <t>Units</t>
  </si>
  <si>
    <t>Rate</t>
  </si>
  <si>
    <t>Total</t>
  </si>
  <si>
    <t>check</t>
  </si>
  <si>
    <t>I.</t>
  </si>
  <si>
    <t>Salaries (long-term staff)</t>
  </si>
  <si>
    <t>A.</t>
  </si>
  <si>
    <t>Long-term Staff (full name and position title)</t>
  </si>
  <si>
    <t>1. Full Name, Position Title</t>
  </si>
  <si>
    <t>2. Full Name, Position Title</t>
  </si>
  <si>
    <t>3. Full Name, Position Title</t>
  </si>
  <si>
    <t>Subtotal, Long-Term Staff</t>
  </si>
  <si>
    <t>B.</t>
  </si>
  <si>
    <t>Short-Term Staff (full name and position title)</t>
  </si>
  <si>
    <t>Subtotal, Short-Term Staff</t>
  </si>
  <si>
    <t>Total, Salaries</t>
  </si>
  <si>
    <t>II.</t>
  </si>
  <si>
    <t xml:space="preserve">Benefits </t>
  </si>
  <si>
    <t>Health insurance</t>
  </si>
  <si>
    <t>Social security</t>
  </si>
  <si>
    <t>C</t>
  </si>
  <si>
    <t>Total, Benefits</t>
  </si>
  <si>
    <t>III.</t>
  </si>
  <si>
    <t>Other Direct Costs</t>
  </si>
  <si>
    <t>Communications (telephone, internet, etc.)</t>
  </si>
  <si>
    <t>Reproduction Costs</t>
  </si>
  <si>
    <t>Bank Charges</t>
  </si>
  <si>
    <t>D.</t>
  </si>
  <si>
    <t>Expendable Supplies</t>
  </si>
  <si>
    <t>E.</t>
  </si>
  <si>
    <t>Office Rent, Utilities, and Maintenance</t>
  </si>
  <si>
    <t>F.</t>
  </si>
  <si>
    <t>Defense Based Act (DBA) Insurance</t>
  </si>
  <si>
    <t>G.</t>
  </si>
  <si>
    <t>H.</t>
  </si>
  <si>
    <t>Total, Other Direct Costs</t>
  </si>
  <si>
    <t>IV.</t>
  </si>
  <si>
    <t>Activity Service Delivery (add additional lines for each activity)</t>
  </si>
  <si>
    <t>Name of Activity</t>
  </si>
  <si>
    <t>Training Venue Rental</t>
  </si>
  <si>
    <t>Food</t>
  </si>
  <si>
    <t>Lodging</t>
  </si>
  <si>
    <t>Transportation</t>
  </si>
  <si>
    <t>Training Supplies (Stationary, Flip charts, markers, etc.)</t>
  </si>
  <si>
    <t>Communications</t>
  </si>
  <si>
    <t>Equipment Rental</t>
  </si>
  <si>
    <t>Sub-Total For Activity</t>
  </si>
  <si>
    <t>C.</t>
  </si>
  <si>
    <t>Total, Activity Service Delivery</t>
  </si>
  <si>
    <t>V.</t>
  </si>
  <si>
    <t>Travel and Transportation</t>
  </si>
  <si>
    <t>Air travel (roundtrip to/from)</t>
  </si>
  <si>
    <t>Ground travel (roundtrip to/from)</t>
  </si>
  <si>
    <t>Meals and incidentals</t>
  </si>
  <si>
    <t>Total, Travel and Transportation</t>
  </si>
  <si>
    <t>VI.</t>
  </si>
  <si>
    <t xml:space="preserve">Goods and Materials </t>
  </si>
  <si>
    <t>List each category of goods separately</t>
  </si>
  <si>
    <t>Total, Goods and Materials</t>
  </si>
  <si>
    <t>VII.</t>
  </si>
  <si>
    <t>VAT taxes (if applicable)</t>
  </si>
  <si>
    <t>Total, VAT taxes</t>
  </si>
  <si>
    <t>Subtotal, Items I-VII</t>
  </si>
  <si>
    <t>VIII.</t>
  </si>
  <si>
    <t>Investment Mobilized</t>
  </si>
  <si>
    <t>Total, Mobilized Capital</t>
  </si>
  <si>
    <t>IX.</t>
  </si>
  <si>
    <t>Indirect Costs (if applicable)</t>
  </si>
  <si>
    <t>Total, Indirect Costs</t>
  </si>
  <si>
    <t>X.</t>
  </si>
  <si>
    <t>Fee/Profit (if applicable)</t>
  </si>
  <si>
    <t>Total, Fee/Profit</t>
  </si>
  <si>
    <t>Grand Total</t>
  </si>
  <si>
    <t>USAID/CFDA Project</t>
  </si>
  <si>
    <t>Guidance on Subcontract Proposal Budget Form</t>
  </si>
  <si>
    <r>
      <t xml:space="preserve">1. Detailed Budget. </t>
    </r>
    <r>
      <rPr>
        <sz val="10"/>
        <rFont val="Times New Roman"/>
        <family val="1"/>
      </rPr>
      <t xml:space="preserve"> Enter detailed anticipated expenses in the appropriate line item by detailing unit cost and rate. If the subcontract is for multiple years, it is easier to include a new column for each year. </t>
    </r>
  </si>
  <si>
    <r>
      <t>I. Salary -</t>
    </r>
    <r>
      <rPr>
        <sz val="10"/>
        <color indexed="8"/>
        <rFont val="Times New Roman"/>
        <family val="1"/>
      </rPr>
      <t xml:space="preserve">  In the rate column, specify the daily rate of long term labor (depending on bidders policy), and anticipated number of days for each position. For short term labor, specify daily rate and anticipated number of days. Each labor expense entered will require backup documentation such as employment agreement and payroll slip. For new labor, include names and titles, as well as rate. Salary history verification will be required. Please provide an explanation of position and justification of # of days or months to be worked in the detailed budget notes.</t>
    </r>
    <r>
      <rPr>
        <b/>
        <sz val="10"/>
        <rFont val="Times New Roman"/>
        <family val="1"/>
      </rPr>
      <t xml:space="preserve"> </t>
    </r>
    <r>
      <rPr>
        <sz val="10"/>
        <rFont val="Times New Roman"/>
        <family val="1"/>
      </rPr>
      <t>The calculations must be presented in business days. USAID considers 260 working days per year (21.67 days/month). If the bidder operates using a different number, the bidder must submit their personnel/employment policy to document this.</t>
    </r>
  </si>
  <si>
    <r>
      <t>II. Benefits -</t>
    </r>
    <r>
      <rPr>
        <sz val="10"/>
        <rFont val="Times New Roman"/>
        <family val="1"/>
      </rPr>
      <t xml:space="preserve"> Enter any benefits for the allocated portion of the salary of the refrenced personnel, per Offeror established policy and procedures, and </t>
    </r>
    <r>
      <rPr>
        <sz val="10"/>
        <color indexed="60"/>
        <rFont val="Times New Roman"/>
        <family val="1"/>
      </rPr>
      <t>Host Country</t>
    </r>
    <r>
      <rPr>
        <sz val="10"/>
        <rFont val="Times New Roman"/>
        <family val="1"/>
      </rPr>
      <t xml:space="preserve"> Laws. Common costs include health insurance, social security or employer paid taxes. Please detail each cost listed in your budget notes.</t>
    </r>
  </si>
  <si>
    <r>
      <t xml:space="preserve">III. Other Direct Costs - </t>
    </r>
    <r>
      <rPr>
        <sz val="10"/>
        <rFont val="Times New Roman"/>
        <family val="1"/>
      </rPr>
      <t>This covers non-personnel-related costs allocated to implementation of the subcontract activity (e.g. supplies, proportionate amount for applicant office rent, utilities, printing, stationary etc.). Enter unit amount anticipated per month and number of months. Bidders must include the required including DBA insurance as per clause I.11. Bidders may include annual inflation, if it is part of the bidder's accounting policy.</t>
    </r>
  </si>
  <si>
    <r>
      <t xml:space="preserve">IV. Activity Service Delivery - </t>
    </r>
    <r>
      <rPr>
        <sz val="10"/>
        <rFont val="Times New Roman"/>
        <family val="1"/>
      </rPr>
      <t>Bidders shall propose costs related to the direct implementation of their proposed activities, as per their detailed implementation plan.</t>
    </r>
    <r>
      <rPr>
        <sz val="10"/>
        <color indexed="8"/>
        <rFont val="Times New Roman"/>
        <family val="1"/>
      </rPr>
      <t xml:space="preserve"> Provide the name of the  activity and add additional lines for each different activity. Please explain costs listed under each activity in detailed budget notes. </t>
    </r>
  </si>
  <si>
    <r>
      <t>V. Travel and Transportation -</t>
    </r>
    <r>
      <rPr>
        <sz val="10"/>
        <color indexed="8"/>
        <rFont val="Times New Roman"/>
        <family val="1"/>
      </rPr>
      <t xml:space="preserve"> TBidders may propose costs related to travel (airfare, gasoline etc.) that must be substantiated with organizational policy and/or price quotations or other supporting documentation. Daily rates for per diems and lodging shall be budgeted in accordance with organizational policy.</t>
    </r>
  </si>
  <si>
    <r>
      <t>VI. Goods and Materials -</t>
    </r>
    <r>
      <rPr>
        <sz val="10"/>
        <color indexed="8"/>
        <rFont val="Times New Roman"/>
        <family val="1"/>
      </rPr>
      <t xml:space="preserve"> Bidders may propose specific equipment requests as necessary for the implementation of their technical activities, considering the prohibitions on the purchase of items from prohibited sources as described in clause 1.v of the RFP. This covers equipment and furnishings to be purchased specifically for the proposed activity and must adhere to USAID procurement regulations. </t>
    </r>
  </si>
  <si>
    <r>
      <t>VII. VAT tax (as applicable) -</t>
    </r>
    <r>
      <rPr>
        <sz val="10"/>
        <color indexed="8"/>
        <rFont val="Times New Roman"/>
        <family val="1"/>
      </rPr>
      <t xml:space="preserve">  </t>
    </r>
    <r>
      <rPr>
        <sz val="10"/>
        <color rgb="FF000000"/>
        <rFont val="Times New Roman"/>
        <family val="1"/>
      </rPr>
      <t>I</t>
    </r>
    <r>
      <rPr>
        <sz val="10"/>
        <rFont val="Times New Roman"/>
        <family val="1"/>
      </rPr>
      <t>f your organization does not have an exemption to VAT taxes and incurs these taxes, please do include in the budget format.</t>
    </r>
  </si>
  <si>
    <r>
      <t>VIII. Investment Mobilized -</t>
    </r>
    <r>
      <rPr>
        <sz val="10"/>
        <rFont val="Times New Roman"/>
        <family val="1"/>
      </rPr>
      <t xml:space="preserve"> Bidders must include the amount of investment mobilized proposed.</t>
    </r>
  </si>
  <si>
    <r>
      <t xml:space="preserve">IX. Indirect Costs (as applicable) - </t>
    </r>
    <r>
      <rPr>
        <sz val="10"/>
        <rFont val="Times New Roman"/>
        <family val="1"/>
      </rPr>
      <t>Indirect (administration costs), if applicable.  Bidders must propose a methodology for the recovery of indirect expenses or general and administrative costs that is in accordance with the Bidder's policies and practices. Bidders must explain how they normally recover these expenses and must include the necessary supporting documents to determine the reasonableness of the proposed indirect rate. This may include past contracts, company pricing policy, financial statements, etc. CFDA may request more information during the evaluation of the proposals. If a bidder includes a cost/concept as a direct cost in the budget, it must not also include it as an indirect cost.</t>
    </r>
  </si>
  <si>
    <r>
      <t xml:space="preserve">X. Fee/profit (as applicable) - </t>
    </r>
    <r>
      <rPr>
        <sz val="10"/>
        <rFont val="Times New Roman"/>
        <family val="1"/>
      </rPr>
      <t>Any proposed utility or profit fee (expressed as a percentage) must be justified by evidence (policy, evidence of this fee charged in other contracts and/or past agreements) and is subject to financial review by CFDA.</t>
    </r>
  </si>
  <si>
    <r>
      <t>2. Deliverables budget -</t>
    </r>
    <r>
      <rPr>
        <sz val="10"/>
        <rFont val="Times New Roman"/>
        <family val="1"/>
      </rPr>
      <t xml:space="preserve"> In each deliverables column, you should list all of the costs from your detailed budget that are necessary for the accomplishment of that deliverable included in your proposal.  The total column should be the same as the total grant amount column in the detailed budget.</t>
    </r>
  </si>
  <si>
    <t xml:space="preserve">Important note: Error and Spell Checking - The budget currently includes a red "check" column that cross checks totals. If the budget adds vertically then the check column adds horizontally and vice versa. Please do not delete these cells as the person reviewing the budget will want to see them. Please make sure you spell check your budget. </t>
  </si>
  <si>
    <t>Approved Budget</t>
  </si>
  <si>
    <t xml:space="preserve">Subcontract Deliverable 1 (name deliverable) </t>
  </si>
  <si>
    <t xml:space="preserve">Subcontract Deliverable  (name deliverable) </t>
  </si>
  <si>
    <t xml:space="preserve">Subcontract Deliverable 3 (name deliverable) </t>
  </si>
  <si>
    <t xml:space="preserve">Subcontract Deliverable 4 (name deliverable) </t>
  </si>
  <si>
    <t xml:space="preserve">Subcontract Deliverable 5 (name deliverable) </t>
  </si>
  <si>
    <t>Total (should match detailed budget total)</t>
  </si>
  <si>
    <t>Check</t>
  </si>
  <si>
    <t>Salaries</t>
  </si>
  <si>
    <t xml:space="preserve">II. </t>
  </si>
  <si>
    <t>Benefits</t>
  </si>
  <si>
    <t>Activity Service Delivery</t>
  </si>
  <si>
    <t>Travel &amp; Transportation</t>
  </si>
  <si>
    <t>Goods and Materials</t>
  </si>
  <si>
    <t>Indirect costs (if applicable)</t>
  </si>
  <si>
    <t>Fee/profit (if applicable)</t>
  </si>
  <si>
    <t>TOTAL</t>
  </si>
  <si>
    <t>A. Summary of Expenditures by deliverabler</t>
  </si>
  <si>
    <t>Total Amount requested from CFDA/MFRZA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</si>
</sst>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s>
  <fonts count="25"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28"/>
      <color indexed="56"/>
      <name val="Arial"/>
      <family val="2"/>
    </font>
    <font>
      <b/>
      <sz val="8"/>
      <color indexed="56"/>
      <name val="Arial"/>
      <family val="2"/>
    </font>
    <font>
      <b/>
      <sz val="14"/>
      <color indexed="56"/>
      <name val="Arial"/>
      <family val="2"/>
    </font>
    <font>
      <sz val="12"/>
      <name val="Times New Roman"/>
      <family val="1"/>
    </font>
    <font>
      <b/>
      <sz val="10"/>
      <name val="Times New Roman"/>
      <family val="1"/>
    </font>
    <font>
      <sz val="10"/>
      <name val="Times New Roman"/>
      <family val="1"/>
    </font>
    <font>
      <sz val="10"/>
      <color indexed="8"/>
      <name val="Times New Roman"/>
      <family val="1"/>
    </font>
    <font>
      <sz val="10"/>
      <color indexed="60"/>
      <name val="Arial"/>
      <family val="2"/>
    </font>
    <font>
      <sz val="10"/>
      <color indexed="60"/>
      <name val="Times New Roman"/>
      <family val="1"/>
    </font>
    <font>
      <sz val="11"/>
      <color theme="1"/>
      <name val="Calibri"/>
      <family val="2"/>
      <scheme val="minor"/>
    </font>
    <font>
      <sz val="10"/>
      <color rgb="FFFF0000"/>
      <name val="Arial"/>
      <family val="2"/>
    </font>
    <font>
      <sz val="12"/>
      <color rgb="FFFF0000"/>
      <name val="Times New Roman"/>
      <family val="1"/>
    </font>
    <font>
      <b/>
      <sz val="10"/>
      <color rgb="FFFF0000"/>
      <name val="Arial"/>
      <family val="2"/>
    </font>
    <font>
      <sz val="10"/>
      <color rgb="FFC00000"/>
      <name val="Arial"/>
      <family val="2"/>
    </font>
    <font>
      <sz val="10"/>
      <color theme="1"/>
      <name val="Times New Roman"/>
      <family val="1"/>
    </font>
    <font>
      <sz val="10"/>
      <color rgb="FF000000"/>
      <name val="Times New Roman"/>
      <family val="1"/>
    </font>
    <font>
      <b/>
      <sz val="10"/>
      <color rgb="FF000000"/>
      <name val="Arial"/>
      <family val="2"/>
    </font>
    <font>
      <sz val="10"/>
      <color rgb="FF000000"/>
      <name val="Arial"/>
      <family val="2"/>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43" fontId="2" fillId="0" borderId="0" applyFont="0" applyFill="0" applyBorder="0" applyAlignment="0" applyProtection="0"/>
    <xf numFmtId="44" fontId="16" fillId="0" borderId="0" applyFont="0" applyFill="0" applyBorder="0" applyAlignment="0" applyProtection="0"/>
    <xf numFmtId="44" fontId="2" fillId="0" borderId="0" applyFont="0" applyFill="0" applyBorder="0" applyAlignment="0" applyProtection="0"/>
    <xf numFmtId="0" fontId="2" fillId="0" borderId="0"/>
    <xf numFmtId="9" fontId="16" fillId="0" borderId="0" applyFont="0" applyFill="0" applyBorder="0" applyAlignment="0" applyProtection="0"/>
    <xf numFmtId="9" fontId="2" fillId="0" borderId="0" applyFont="0" applyFill="0" applyBorder="0" applyAlignment="0" applyProtection="0"/>
  </cellStyleXfs>
  <cellXfs count="108">
    <xf numFmtId="0" fontId="0" fillId="0" borderId="0" xfId="0"/>
    <xf numFmtId="0" fontId="2" fillId="0" borderId="0" xfId="4"/>
    <xf numFmtId="0" fontId="3" fillId="0" borderId="0" xfId="4" applyFont="1"/>
    <xf numFmtId="0" fontId="4" fillId="0" borderId="0" xfId="4" applyFont="1"/>
    <xf numFmtId="0" fontId="5" fillId="0" borderId="1" xfId="4" applyFont="1" applyBorder="1"/>
    <xf numFmtId="0" fontId="2" fillId="0" borderId="1" xfId="4" applyBorder="1"/>
    <xf numFmtId="0" fontId="2" fillId="0" borderId="4" xfId="4" applyBorder="1"/>
    <xf numFmtId="3" fontId="2" fillId="0" borderId="1" xfId="0" applyNumberFormat="1" applyFont="1" applyBorder="1" applyAlignment="1">
      <alignment horizontal="center"/>
    </xf>
    <xf numFmtId="164" fontId="2" fillId="0" borderId="1" xfId="0" applyNumberFormat="1" applyFont="1" applyBorder="1" applyAlignment="1">
      <alignment horizontal="center"/>
    </xf>
    <xf numFmtId="0" fontId="17" fillId="0" borderId="0" xfId="4" applyFont="1"/>
    <xf numFmtId="0" fontId="2" fillId="0" borderId="4" xfId="4" applyBorder="1" applyAlignment="1">
      <alignment horizontal="center"/>
    </xf>
    <xf numFmtId="0" fontId="2" fillId="0" borderId="6" xfId="4" applyBorder="1"/>
    <xf numFmtId="3" fontId="2" fillId="0" borderId="0" xfId="4" applyNumberFormat="1"/>
    <xf numFmtId="0" fontId="2" fillId="0" borderId="8" xfId="4" applyBorder="1" applyAlignment="1">
      <alignment horizontal="center"/>
    </xf>
    <xf numFmtId="0" fontId="6" fillId="0" borderId="9" xfId="4" applyFont="1" applyBorder="1"/>
    <xf numFmtId="0" fontId="2" fillId="0" borderId="9" xfId="4" applyBorder="1"/>
    <xf numFmtId="41" fontId="17" fillId="0" borderId="0" xfId="4" applyNumberFormat="1" applyFont="1"/>
    <xf numFmtId="0" fontId="3" fillId="0" borderId="8" xfId="4" applyFont="1" applyBorder="1" applyAlignment="1">
      <alignment horizontal="left"/>
    </xf>
    <xf numFmtId="0" fontId="2" fillId="0" borderId="0" xfId="0" applyFont="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xf numFmtId="0" fontId="5" fillId="0" borderId="2" xfId="4" applyFont="1" applyBorder="1"/>
    <xf numFmtId="0" fontId="2" fillId="0" borderId="0" xfId="4" applyAlignment="1">
      <alignment horizontal="center"/>
    </xf>
    <xf numFmtId="0" fontId="7" fillId="0" borderId="0" xfId="0" applyFont="1"/>
    <xf numFmtId="0" fontId="8" fillId="0" borderId="0" xfId="0" applyFont="1"/>
    <xf numFmtId="0" fontId="9" fillId="0" borderId="0" xfId="0" applyFont="1"/>
    <xf numFmtId="3" fontId="2" fillId="0" borderId="0" xfId="0" applyNumberFormat="1" applyFont="1"/>
    <xf numFmtId="0" fontId="10" fillId="0" borderId="0" xfId="0" applyFont="1"/>
    <xf numFmtId="0" fontId="3" fillId="0" borderId="0" xfId="0" applyFont="1"/>
    <xf numFmtId="3" fontId="3" fillId="0" borderId="0" xfId="0" applyNumberFormat="1" applyFont="1" applyAlignment="1">
      <alignment horizontal="left"/>
    </xf>
    <xf numFmtId="3" fontId="2" fillId="0" borderId="0" xfId="0" applyNumberFormat="1" applyFont="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0" fontId="18" fillId="0" borderId="0" xfId="0" applyFont="1"/>
    <xf numFmtId="3" fontId="3" fillId="0" borderId="16" xfId="0" applyNumberFormat="1" applyFont="1" applyBorder="1" applyAlignment="1">
      <alignment horizontal="center"/>
    </xf>
    <xf numFmtId="3" fontId="3" fillId="0" borderId="16" xfId="0" applyNumberFormat="1" applyFont="1" applyBorder="1"/>
    <xf numFmtId="164" fontId="3" fillId="0" borderId="17" xfId="1" applyNumberFormat="1" applyFont="1" applyFill="1" applyBorder="1" applyAlignment="1">
      <alignment horizontal="center"/>
    </xf>
    <xf numFmtId="9" fontId="3" fillId="0" borderId="17" xfId="5" applyFont="1" applyFill="1" applyBorder="1" applyAlignment="1">
      <alignment horizontal="center"/>
    </xf>
    <xf numFmtId="164" fontId="19" fillId="0" borderId="17" xfId="1" applyNumberFormat="1" applyFont="1" applyFill="1" applyBorder="1" applyAlignment="1">
      <alignment horizontal="center"/>
    </xf>
    <xf numFmtId="164" fontId="19" fillId="0" borderId="0" xfId="1" applyNumberFormat="1" applyFont="1" applyFill="1" applyBorder="1" applyAlignment="1">
      <alignment horizontal="center"/>
    </xf>
    <xf numFmtId="164" fontId="3" fillId="0" borderId="18" xfId="1" applyNumberFormat="1" applyFont="1" applyFill="1" applyBorder="1" applyAlignment="1">
      <alignment horizontal="center"/>
    </xf>
    <xf numFmtId="164" fontId="3" fillId="0" borderId="19" xfId="1" applyNumberFormat="1" applyFont="1" applyFill="1" applyBorder="1" applyAlignment="1">
      <alignment horizontal="center"/>
    </xf>
    <xf numFmtId="164" fontId="3" fillId="0" borderId="15" xfId="1" applyNumberFormat="1" applyFont="1" applyFill="1" applyBorder="1" applyAlignment="1">
      <alignment horizontal="center"/>
    </xf>
    <xf numFmtId="164" fontId="3" fillId="2" borderId="13" xfId="1" applyNumberFormat="1" applyFont="1" applyFill="1" applyBorder="1" applyAlignment="1">
      <alignment horizontal="center"/>
    </xf>
    <xf numFmtId="164" fontId="3" fillId="2" borderId="14" xfId="1" applyNumberFormat="1" applyFont="1" applyFill="1" applyBorder="1" applyAlignment="1">
      <alignment horizontal="center"/>
    </xf>
    <xf numFmtId="164" fontId="18" fillId="0" borderId="0" xfId="0" applyNumberFormat="1" applyFont="1"/>
    <xf numFmtId="10" fontId="2" fillId="0" borderId="0" xfId="6" applyNumberFormat="1" applyFont="1"/>
    <xf numFmtId="3" fontId="2" fillId="0" borderId="0" xfId="6" applyNumberFormat="1" applyFont="1"/>
    <xf numFmtId="10" fontId="10" fillId="0" borderId="0" xfId="6" applyNumberFormat="1" applyFont="1"/>
    <xf numFmtId="3" fontId="10" fillId="0" borderId="0" xfId="0" applyNumberFormat="1" applyFont="1"/>
    <xf numFmtId="0" fontId="21" fillId="0" borderId="0" xfId="0" applyFont="1"/>
    <xf numFmtId="0" fontId="21" fillId="0" borderId="0" xfId="0" applyFont="1" applyAlignment="1">
      <alignment horizontal="left"/>
    </xf>
    <xf numFmtId="0" fontId="21" fillId="0" borderId="0" xfId="0" applyFont="1" applyAlignment="1">
      <alignment horizontal="left" vertical="top"/>
    </xf>
    <xf numFmtId="0" fontId="11" fillId="0" borderId="0" xfId="0" applyFont="1" applyAlignment="1">
      <alignment horizontal="left" vertical="top" wrapText="1" indent="1"/>
    </xf>
    <xf numFmtId="0" fontId="21" fillId="0" borderId="0" xfId="0" applyFont="1" applyAlignment="1">
      <alignment horizontal="left" vertical="top" indent="1"/>
    </xf>
    <xf numFmtId="0" fontId="21" fillId="0" borderId="0" xfId="0" applyFont="1" applyAlignment="1">
      <alignment horizontal="left" vertical="top" wrapText="1" indent="1"/>
    </xf>
    <xf numFmtId="3" fontId="3" fillId="2" borderId="13" xfId="0" applyNumberFormat="1" applyFont="1" applyFill="1" applyBorder="1" applyAlignment="1">
      <alignment horizontal="center" wrapText="1"/>
    </xf>
    <xf numFmtId="164" fontId="2" fillId="0" borderId="5" xfId="3" applyNumberFormat="1" applyFont="1" applyFill="1" applyBorder="1" applyAlignment="1">
      <alignment horizontal="center"/>
    </xf>
    <xf numFmtId="165" fontId="2" fillId="0" borderId="6" xfId="2" applyNumberFormat="1" applyFont="1" applyFill="1" applyBorder="1"/>
    <xf numFmtId="41" fontId="2" fillId="0" borderId="6" xfId="2" applyNumberFormat="1" applyFont="1" applyFill="1" applyBorder="1"/>
    <xf numFmtId="41" fontId="2" fillId="0" borderId="10" xfId="2" applyNumberFormat="1" applyFont="1" applyFill="1" applyBorder="1"/>
    <xf numFmtId="0" fontId="20" fillId="0" borderId="7" xfId="4" applyFont="1" applyBorder="1"/>
    <xf numFmtId="0" fontId="20" fillId="0" borderId="3" xfId="4" applyFont="1" applyBorder="1"/>
    <xf numFmtId="166" fontId="20" fillId="0" borderId="3" xfId="2" applyNumberFormat="1" applyFont="1" applyFill="1" applyBorder="1"/>
    <xf numFmtId="167" fontId="20" fillId="0" borderId="3" xfId="2" applyNumberFormat="1" applyFont="1" applyFill="1" applyBorder="1"/>
    <xf numFmtId="41" fontId="20" fillId="0" borderId="3" xfId="2" applyNumberFormat="1" applyFont="1" applyFill="1" applyBorder="1"/>
    <xf numFmtId="41" fontId="20" fillId="0" borderId="11" xfId="2" applyNumberFormat="1" applyFont="1" applyFill="1" applyBorder="1"/>
    <xf numFmtId="0" fontId="2" fillId="0" borderId="0" xfId="4" applyAlignment="1">
      <alignment horizontal="left"/>
    </xf>
    <xf numFmtId="0" fontId="2" fillId="0" borderId="11" xfId="4" applyBorder="1"/>
    <xf numFmtId="0" fontId="5" fillId="0" borderId="11" xfId="4" applyFont="1" applyBorder="1"/>
    <xf numFmtId="0" fontId="2" fillId="0" borderId="7" xfId="4" applyBorder="1"/>
    <xf numFmtId="0" fontId="2" fillId="0" borderId="3" xfId="4" applyBorder="1"/>
    <xf numFmtId="0" fontId="2" fillId="0" borderId="20" xfId="4" applyBorder="1"/>
    <xf numFmtId="0" fontId="4" fillId="0" borderId="0" xfId="4" applyFont="1" applyAlignment="1">
      <alignment horizontal="left" wrapText="1"/>
    </xf>
    <xf numFmtId="0" fontId="2" fillId="0" borderId="4" xfId="4" applyBorder="1" applyAlignment="1">
      <alignment horizontal="left"/>
    </xf>
    <xf numFmtId="0" fontId="2" fillId="0" borderId="21" xfId="4" applyBorder="1"/>
    <xf numFmtId="0" fontId="2" fillId="0" borderId="8" xfId="4" applyBorder="1"/>
    <xf numFmtId="0" fontId="5" fillId="0" borderId="8" xfId="4" applyFont="1" applyBorder="1"/>
    <xf numFmtId="164" fontId="2" fillId="0" borderId="0" xfId="6" applyNumberFormat="1" applyFont="1"/>
    <xf numFmtId="0" fontId="23" fillId="0" borderId="11" xfId="4" applyFont="1" applyBorder="1" applyAlignment="1">
      <alignment horizontal="center" vertical="center" wrapText="1"/>
    </xf>
    <xf numFmtId="0" fontId="3" fillId="0" borderId="11" xfId="4" applyFont="1" applyBorder="1" applyAlignment="1">
      <alignment horizontal="center" vertical="center" wrapText="1"/>
    </xf>
    <xf numFmtId="164" fontId="2" fillId="0" borderId="7" xfId="0" applyNumberFormat="1" applyFont="1" applyBorder="1" applyAlignment="1">
      <alignment horizontal="center" vertical="center" wrapText="1"/>
    </xf>
    <xf numFmtId="164" fontId="2" fillId="0" borderId="20" xfId="0" applyNumberFormat="1" applyFont="1" applyBorder="1" applyAlignment="1">
      <alignment horizontal="center" vertical="center" wrapText="1"/>
    </xf>
    <xf numFmtId="0" fontId="2" fillId="0" borderId="0" xfId="4"/>
    <xf numFmtId="0" fontId="1" fillId="0" borderId="0" xfId="0" applyFont="1" applyAlignment="1">
      <alignment horizontal="left"/>
    </xf>
    <xf numFmtId="0" fontId="2" fillId="0" borderId="21" xfId="4" applyBorder="1" applyAlignment="1">
      <alignment horizontal="center" vertical="center"/>
    </xf>
    <xf numFmtId="0" fontId="2" fillId="0" borderId="2" xfId="4" applyBorder="1" applyAlignment="1">
      <alignment horizontal="center" vertical="center"/>
    </xf>
    <xf numFmtId="0" fontId="2" fillId="0" borderId="22" xfId="4" applyBorder="1" applyAlignment="1">
      <alignment horizontal="center" vertical="center"/>
    </xf>
    <xf numFmtId="0" fontId="2" fillId="0" borderId="23" xfId="4" applyBorder="1" applyAlignment="1">
      <alignment horizontal="center" vertical="center"/>
    </xf>
    <xf numFmtId="0" fontId="2" fillId="0" borderId="1" xfId="4" applyBorder="1" applyAlignment="1">
      <alignment horizontal="center" vertical="center"/>
    </xf>
    <xf numFmtId="0" fontId="2" fillId="0" borderId="5" xfId="4"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4" fillId="0" borderId="0" xfId="4" applyFont="1" applyAlignment="1">
      <alignment horizontal="left" wrapText="1"/>
    </xf>
    <xf numFmtId="0" fontId="3" fillId="0" borderId="0" xfId="4" applyFont="1" applyAlignment="1">
      <alignment horizontal="left" wrapText="1"/>
    </xf>
    <xf numFmtId="0" fontId="3" fillId="0" borderId="0" xfId="4" applyFont="1" applyAlignment="1">
      <alignment horizontal="left"/>
    </xf>
    <xf numFmtId="0" fontId="11" fillId="0" borderId="0" xfId="0" applyFont="1" applyAlignment="1">
      <alignment horizontal="left" vertical="top" wrapText="1" indent="1"/>
    </xf>
    <xf numFmtId="0" fontId="21" fillId="0" borderId="0" xfId="0" applyFont="1" applyAlignment="1">
      <alignment horizontal="left" vertical="top" indent="1"/>
    </xf>
    <xf numFmtId="0" fontId="11" fillId="0" borderId="0" xfId="0" applyFont="1" applyAlignment="1">
      <alignment horizontal="left" vertical="top" wrapText="1"/>
    </xf>
    <xf numFmtId="0" fontId="21" fillId="0" borderId="0" xfId="0" applyFont="1" applyAlignment="1">
      <alignment horizontal="left" vertical="top"/>
    </xf>
    <xf numFmtId="0" fontId="11" fillId="0" borderId="0" xfId="0" applyFont="1" applyAlignment="1">
      <alignment horizontal="left" wrapText="1" indent="1"/>
    </xf>
    <xf numFmtId="0" fontId="21" fillId="0" borderId="0" xfId="0" applyFont="1" applyAlignment="1">
      <alignment horizontal="left"/>
    </xf>
    <xf numFmtId="164" fontId="24" fillId="0" borderId="7" xfId="0" applyNumberFormat="1" applyFont="1" applyBorder="1" applyAlignment="1">
      <alignment horizontal="center" vertical="center" wrapText="1"/>
    </xf>
  </cellXfs>
  <cellStyles count="7">
    <cellStyle name="Comma 2" xfId="1" xr:uid="{00000000-0005-0000-0000-000000000000}"/>
    <cellStyle name="Currency" xfId="2" builtinId="4"/>
    <cellStyle name="Currency 3" xfId="3" xr:uid="{00000000-0005-0000-0000-000002000000}"/>
    <cellStyle name="Normal" xfId="0" builtinId="0"/>
    <cellStyle name="Normal 2" xfId="4" xr:uid="{00000000-0005-0000-0000-000005000000}"/>
    <cellStyle name="Percent" xfId="5" builtinId="5"/>
    <cellStyle name="Percent 2 2"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ailychem.chemonics.net/SupportDivisions/Contracts/Grants/Documents/Financial%20Management/Examples%20of%20Grant%20Spreadsheet%20Trackers%20and%20Budget/NEAT%20Grant%20Budget%20template_083111_FINALs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 of Envelope"/>
      <sheetName val="1b. J-2 Summary"/>
      <sheetName val="Fee Matrix"/>
      <sheetName val="Budget Instructions"/>
      <sheetName val="Daily Rate Calculation"/>
      <sheetName val="Summary of Main Detailed"/>
      <sheetName val="2b. LOE by CLIN"/>
      <sheetName val="3a. Subs LOE"/>
      <sheetName val="3b. Subs LOE by CLIN"/>
      <sheetName val="Office Setup"/>
      <sheetName val="SUBS"/>
      <sheetName val="4. Intra summary"/>
      <sheetName val="5. TRG summary"/>
      <sheetName val="6. LLU summary"/>
      <sheetName val="7. HSI summary"/>
      <sheetName val="8. Massar summary"/>
      <sheetName val="9. Alpha summary"/>
      <sheetName val="10g. EVF"/>
      <sheetName val="11.  Intra (CPFF)"/>
      <sheetName val="12. TRG (CPFF)"/>
      <sheetName val="13. LLU (CPFF)"/>
      <sheetName val="14. HSI (T&amp;M)"/>
      <sheetName val="15. Massar (T&amp;M)"/>
      <sheetName val="16. Alpha (T&amp;M)"/>
      <sheetName val="Summary Sheet to C&amp;P"/>
      <sheetName val="Subplan  Goal Estimator"/>
      <sheetName val="Main Detailed Budget"/>
      <sheetName val="Budgeting Instructions"/>
      <sheetName val="Budget Summary by milesto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2">
          <cell r="A2" t="str">
            <v>Name of Applicant:</v>
          </cell>
        </row>
      </sheetData>
      <sheetData sheetId="27"/>
      <sheetData sheetId="2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O193"/>
  <sheetViews>
    <sheetView tabSelected="1" topLeftCell="A109" zoomScale="85" zoomScaleNormal="85" zoomScalePageLayoutView="120" workbookViewId="0">
      <selection activeCell="J9" sqref="J9"/>
    </sheetView>
  </sheetViews>
  <sheetFormatPr defaultColWidth="9.109375" defaultRowHeight="13.2" x14ac:dyDescent="0.25"/>
  <cols>
    <col min="1" max="4" width="4.44140625" style="1" customWidth="1"/>
    <col min="5" max="5" width="45.6640625" style="1" customWidth="1"/>
    <col min="6" max="6" width="10.77734375" style="1" customWidth="1"/>
    <col min="7" max="7" width="9.6640625" style="1" customWidth="1"/>
    <col min="8" max="8" width="12.33203125" style="1" bestFit="1" customWidth="1"/>
    <col min="9" max="11" width="19" style="1" customWidth="1"/>
    <col min="12" max="13" width="9.109375" style="1"/>
    <col min="14" max="14" width="44.44140625" style="1" customWidth="1"/>
    <col min="15" max="16384" width="9.109375" style="1"/>
  </cols>
  <sheetData>
    <row r="1" spans="1:14" x14ac:dyDescent="0.25">
      <c r="A1" s="88"/>
      <c r="B1" s="88"/>
      <c r="C1" s="88"/>
    </row>
    <row r="2" spans="1:14" x14ac:dyDescent="0.25">
      <c r="A2" s="100" t="s">
        <v>0</v>
      </c>
      <c r="B2" s="100"/>
      <c r="C2" s="100"/>
      <c r="D2" s="100"/>
      <c r="E2" s="71"/>
      <c r="F2" s="71"/>
      <c r="G2" s="71"/>
      <c r="H2" s="71"/>
      <c r="I2" s="71"/>
      <c r="J2" s="71"/>
      <c r="K2" s="71"/>
    </row>
    <row r="3" spans="1:14" ht="24" customHeight="1" x14ac:dyDescent="0.25">
      <c r="A3" s="99" t="s">
        <v>1</v>
      </c>
      <c r="B3" s="99"/>
      <c r="C3" s="99"/>
      <c r="D3" s="99"/>
      <c r="E3" s="71"/>
      <c r="F3" s="71"/>
      <c r="G3" s="98" t="s">
        <v>2</v>
      </c>
      <c r="H3" s="98"/>
      <c r="I3" s="98"/>
      <c r="J3" s="77"/>
      <c r="K3" s="77"/>
    </row>
    <row r="4" spans="1:14" x14ac:dyDescent="0.25">
      <c r="A4" s="2"/>
      <c r="G4" s="3"/>
    </row>
    <row r="6" spans="1:14" ht="15.6" x14ac:dyDescent="0.3">
      <c r="A6" s="4" t="s">
        <v>3</v>
      </c>
      <c r="B6" s="5"/>
      <c r="C6" s="5"/>
      <c r="D6" s="5"/>
      <c r="E6" s="5"/>
    </row>
    <row r="7" spans="1:14" ht="12.75" customHeight="1" x14ac:dyDescent="0.25">
      <c r="A7" s="89" t="s">
        <v>4</v>
      </c>
      <c r="B7" s="90"/>
      <c r="C7" s="90"/>
      <c r="D7" s="90"/>
      <c r="E7" s="91"/>
      <c r="F7" s="95"/>
      <c r="G7" s="96"/>
      <c r="H7" s="97"/>
      <c r="I7" s="85" t="s">
        <v>5</v>
      </c>
      <c r="J7" s="107" t="s">
        <v>114</v>
      </c>
      <c r="K7" s="85" t="s">
        <v>6</v>
      </c>
      <c r="L7" s="6"/>
      <c r="N7" s="83" t="s">
        <v>7</v>
      </c>
    </row>
    <row r="8" spans="1:14" ht="44.25" customHeight="1" x14ac:dyDescent="0.25">
      <c r="A8" s="92"/>
      <c r="B8" s="93"/>
      <c r="C8" s="93"/>
      <c r="D8" s="93"/>
      <c r="E8" s="94"/>
      <c r="F8" s="7" t="s">
        <v>8</v>
      </c>
      <c r="G8" s="8" t="s">
        <v>9</v>
      </c>
      <c r="H8" s="61" t="s">
        <v>10</v>
      </c>
      <c r="I8" s="86"/>
      <c r="J8" s="86"/>
      <c r="K8" s="86"/>
      <c r="L8" s="6"/>
      <c r="M8" s="9" t="s">
        <v>11</v>
      </c>
      <c r="N8" s="84"/>
    </row>
    <row r="9" spans="1:14" x14ac:dyDescent="0.25">
      <c r="A9" s="10"/>
      <c r="F9" s="79"/>
      <c r="H9" s="11"/>
      <c r="I9" s="65"/>
      <c r="J9" s="65"/>
      <c r="K9" s="65"/>
      <c r="M9" s="9"/>
      <c r="N9" s="74"/>
    </row>
    <row r="10" spans="1:14" x14ac:dyDescent="0.25">
      <c r="A10" s="10"/>
      <c r="F10" s="6"/>
      <c r="H10" s="11"/>
      <c r="I10" s="66"/>
      <c r="J10" s="66"/>
      <c r="K10" s="66"/>
      <c r="M10" s="9"/>
      <c r="N10" s="75"/>
    </row>
    <row r="11" spans="1:14" x14ac:dyDescent="0.25">
      <c r="A11" s="10" t="s">
        <v>12</v>
      </c>
      <c r="B11" s="1" t="s">
        <v>13</v>
      </c>
      <c r="F11" s="6"/>
      <c r="H11" s="62"/>
      <c r="I11" s="66"/>
      <c r="J11" s="66"/>
      <c r="K11" s="66"/>
      <c r="M11" s="9"/>
      <c r="N11" s="75"/>
    </row>
    <row r="12" spans="1:14" x14ac:dyDescent="0.25">
      <c r="A12" s="10"/>
      <c r="B12" s="1" t="s">
        <v>14</v>
      </c>
      <c r="C12" s="1" t="s">
        <v>15</v>
      </c>
      <c r="F12" s="6"/>
      <c r="H12" s="62"/>
      <c r="I12" s="66"/>
      <c r="J12" s="66"/>
      <c r="K12" s="66"/>
      <c r="M12" s="9"/>
      <c r="N12" s="75"/>
    </row>
    <row r="13" spans="1:14" x14ac:dyDescent="0.25">
      <c r="A13" s="10"/>
      <c r="C13" s="87" t="s">
        <v>16</v>
      </c>
      <c r="D13" s="87"/>
      <c r="E13" s="87"/>
      <c r="F13" s="6"/>
      <c r="G13" s="12"/>
      <c r="H13" s="63">
        <f>G13*F13</f>
        <v>0</v>
      </c>
      <c r="I13" s="69">
        <f>H13</f>
        <v>0</v>
      </c>
      <c r="J13" s="69"/>
      <c r="K13" s="69"/>
      <c r="M13" s="9"/>
      <c r="N13" s="75"/>
    </row>
    <row r="14" spans="1:14" x14ac:dyDescent="0.25">
      <c r="A14" s="10"/>
      <c r="C14" s="1" t="s">
        <v>17</v>
      </c>
      <c r="F14" s="6"/>
      <c r="H14" s="63">
        <f>G14*F14</f>
        <v>0</v>
      </c>
      <c r="I14" s="69">
        <f>H14</f>
        <v>0</v>
      </c>
      <c r="J14" s="69"/>
      <c r="K14" s="69"/>
      <c r="M14" s="9"/>
      <c r="N14" s="75"/>
    </row>
    <row r="15" spans="1:14" x14ac:dyDescent="0.25">
      <c r="A15" s="10"/>
      <c r="C15" s="1" t="s">
        <v>18</v>
      </c>
      <c r="F15" s="6"/>
      <c r="H15" s="63">
        <f>G15*F15</f>
        <v>0</v>
      </c>
      <c r="I15" s="69">
        <f>H15</f>
        <v>0</v>
      </c>
      <c r="J15" s="69"/>
      <c r="K15" s="69"/>
      <c r="M15" s="9"/>
      <c r="N15" s="75"/>
    </row>
    <row r="16" spans="1:14" x14ac:dyDescent="0.25">
      <c r="A16" s="10"/>
      <c r="F16" s="6"/>
      <c r="H16" s="63"/>
      <c r="I16" s="68"/>
      <c r="J16" s="68"/>
      <c r="K16" s="68"/>
      <c r="M16" s="9"/>
      <c r="N16" s="75"/>
    </row>
    <row r="17" spans="1:41" x14ac:dyDescent="0.25">
      <c r="A17" s="10"/>
      <c r="F17" s="6"/>
      <c r="H17" s="63"/>
      <c r="I17" s="68"/>
      <c r="J17" s="68"/>
      <c r="K17" s="68"/>
      <c r="M17" s="9"/>
      <c r="N17" s="75"/>
    </row>
    <row r="18" spans="1:41" x14ac:dyDescent="0.25">
      <c r="A18" s="10"/>
      <c r="F18" s="6"/>
      <c r="H18" s="63"/>
      <c r="I18" s="68"/>
      <c r="J18" s="68"/>
      <c r="K18" s="68"/>
      <c r="M18" s="9"/>
      <c r="N18" s="75"/>
    </row>
    <row r="19" spans="1:41" x14ac:dyDescent="0.25">
      <c r="A19" s="10"/>
      <c r="F19" s="6"/>
      <c r="H19" s="63"/>
      <c r="I19" s="68"/>
      <c r="J19" s="68"/>
      <c r="K19" s="68"/>
      <c r="M19" s="9"/>
      <c r="N19" s="75"/>
    </row>
    <row r="20" spans="1:41" ht="12.75" customHeight="1" x14ac:dyDescent="0.25">
      <c r="A20" s="10"/>
      <c r="C20" s="87"/>
      <c r="D20" s="87"/>
      <c r="E20" s="87"/>
      <c r="F20" s="6"/>
      <c r="H20" s="63"/>
      <c r="I20" s="68"/>
      <c r="J20" s="68"/>
      <c r="K20" s="68"/>
      <c r="M20" s="9"/>
      <c r="N20" s="75"/>
    </row>
    <row r="21" spans="1:41" ht="12.75" customHeight="1" x14ac:dyDescent="0.25">
      <c r="A21" s="10"/>
      <c r="F21" s="6"/>
      <c r="H21" s="63"/>
      <c r="I21" s="68"/>
      <c r="J21" s="68"/>
      <c r="K21" s="68"/>
      <c r="M21" s="9"/>
      <c r="N21" s="75"/>
    </row>
    <row r="22" spans="1:41" ht="12.75" customHeight="1" x14ac:dyDescent="0.25">
      <c r="A22" s="10"/>
      <c r="F22" s="6"/>
      <c r="H22" s="63"/>
      <c r="I22" s="68"/>
      <c r="J22" s="68"/>
      <c r="K22" s="68"/>
      <c r="M22" s="9"/>
      <c r="N22" s="75"/>
    </row>
    <row r="23" spans="1:41" x14ac:dyDescent="0.25">
      <c r="A23" s="10"/>
      <c r="F23" s="6"/>
      <c r="H23" s="63"/>
      <c r="I23" s="68"/>
      <c r="J23" s="68"/>
      <c r="K23" s="68"/>
      <c r="M23" s="9"/>
      <c r="N23" s="76"/>
    </row>
    <row r="24" spans="1:41" s="15" customFormat="1" x14ac:dyDescent="0.25">
      <c r="A24" s="13"/>
      <c r="B24" s="14" t="s">
        <v>19</v>
      </c>
      <c r="F24" s="80"/>
      <c r="H24" s="64">
        <f>SUM(H13:H23)</f>
        <v>0</v>
      </c>
      <c r="I24" s="64">
        <f>SUM(I13:I23)</f>
        <v>0</v>
      </c>
      <c r="J24" s="64"/>
      <c r="K24" s="64"/>
      <c r="L24" s="1"/>
      <c r="M24" s="16" t="b">
        <f>I24=(J24+K24)</f>
        <v>1</v>
      </c>
      <c r="N24" s="72"/>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x14ac:dyDescent="0.25">
      <c r="A25" s="10"/>
      <c r="F25" s="6"/>
      <c r="H25" s="63"/>
      <c r="I25" s="68"/>
      <c r="J25" s="68"/>
      <c r="K25" s="68"/>
      <c r="M25" s="9"/>
      <c r="N25" s="74"/>
    </row>
    <row r="26" spans="1:41" x14ac:dyDescent="0.25">
      <c r="A26" s="10"/>
      <c r="B26" s="1" t="s">
        <v>20</v>
      </c>
      <c r="C26" s="1" t="s">
        <v>21</v>
      </c>
      <c r="F26" s="6"/>
      <c r="H26" s="63"/>
      <c r="I26" s="68"/>
      <c r="J26" s="68"/>
      <c r="K26" s="68"/>
      <c r="M26" s="9"/>
      <c r="N26" s="75"/>
    </row>
    <row r="27" spans="1:41" x14ac:dyDescent="0.25">
      <c r="A27" s="10"/>
      <c r="C27" s="87" t="s">
        <v>16</v>
      </c>
      <c r="D27" s="87"/>
      <c r="E27" s="87"/>
      <c r="F27" s="6"/>
      <c r="H27" s="63">
        <f>G27*F27</f>
        <v>0</v>
      </c>
      <c r="I27" s="69">
        <f>H27</f>
        <v>0</v>
      </c>
      <c r="J27" s="69"/>
      <c r="K27" s="69"/>
      <c r="M27" s="9"/>
      <c r="N27" s="75"/>
    </row>
    <row r="28" spans="1:41" x14ac:dyDescent="0.25">
      <c r="A28" s="10"/>
      <c r="C28" s="1" t="s">
        <v>17</v>
      </c>
      <c r="F28" s="6"/>
      <c r="H28" s="63">
        <f>G28*F28</f>
        <v>0</v>
      </c>
      <c r="I28" s="69">
        <f>H28</f>
        <v>0</v>
      </c>
      <c r="J28" s="69"/>
      <c r="K28" s="69"/>
      <c r="M28" s="9"/>
      <c r="N28" s="75"/>
    </row>
    <row r="29" spans="1:41" x14ac:dyDescent="0.25">
      <c r="A29" s="10"/>
      <c r="C29" s="1" t="s">
        <v>18</v>
      </c>
      <c r="F29" s="6"/>
      <c r="H29" s="63">
        <f>G29*F29</f>
        <v>0</v>
      </c>
      <c r="I29" s="69">
        <f>H29</f>
        <v>0</v>
      </c>
      <c r="J29" s="69"/>
      <c r="K29" s="69"/>
      <c r="M29" s="9"/>
      <c r="N29" s="75"/>
    </row>
    <row r="30" spans="1:41" x14ac:dyDescent="0.25">
      <c r="A30" s="10"/>
      <c r="F30" s="6"/>
      <c r="H30" s="63"/>
      <c r="I30" s="68"/>
      <c r="J30" s="68"/>
      <c r="K30" s="68"/>
      <c r="M30" s="9"/>
      <c r="N30" s="75"/>
    </row>
    <row r="31" spans="1:41" x14ac:dyDescent="0.25">
      <c r="A31" s="10"/>
      <c r="F31" s="6"/>
      <c r="H31" s="63"/>
      <c r="I31" s="68"/>
      <c r="J31" s="68"/>
      <c r="K31" s="68"/>
      <c r="M31" s="9"/>
      <c r="N31" s="76"/>
    </row>
    <row r="32" spans="1:41" s="15" customFormat="1" x14ac:dyDescent="0.25">
      <c r="A32" s="13"/>
      <c r="B32" s="14" t="s">
        <v>22</v>
      </c>
      <c r="F32" s="80"/>
      <c r="H32" s="64">
        <f>SUM(H27:H31)</f>
        <v>0</v>
      </c>
      <c r="I32" s="70">
        <f>SUM(I27:I31)</f>
        <v>0</v>
      </c>
      <c r="J32" s="70"/>
      <c r="K32" s="70"/>
      <c r="L32" s="1"/>
      <c r="M32" s="16"/>
      <c r="N32" s="72"/>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1:41" x14ac:dyDescent="0.25">
      <c r="A33" s="10"/>
      <c r="F33" s="6"/>
      <c r="H33" s="63"/>
      <c r="I33" s="68"/>
      <c r="J33" s="68"/>
      <c r="K33" s="68"/>
      <c r="M33" s="9"/>
      <c r="N33" s="72"/>
    </row>
    <row r="34" spans="1:41" s="15" customFormat="1" x14ac:dyDescent="0.25">
      <c r="A34" s="17" t="s">
        <v>23</v>
      </c>
      <c r="F34" s="80"/>
      <c r="H34" s="64">
        <f>+H32+H24</f>
        <v>0</v>
      </c>
      <c r="I34" s="70">
        <f>+I32+I24</f>
        <v>0</v>
      </c>
      <c r="J34" s="70"/>
      <c r="K34" s="70"/>
      <c r="L34" s="1"/>
      <c r="M34" s="16" t="b">
        <f>I34=(J34+K34)</f>
        <v>1</v>
      </c>
      <c r="N34" s="72"/>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1:41" x14ac:dyDescent="0.25">
      <c r="A35" s="10"/>
      <c r="F35" s="6"/>
      <c r="H35" s="63"/>
      <c r="I35" s="68"/>
      <c r="J35" s="68"/>
      <c r="K35" s="68"/>
      <c r="M35" s="9"/>
      <c r="N35" s="74"/>
    </row>
    <row r="36" spans="1:41" x14ac:dyDescent="0.25">
      <c r="A36" s="10" t="s">
        <v>24</v>
      </c>
      <c r="B36" s="1" t="s">
        <v>25</v>
      </c>
      <c r="F36" s="6"/>
      <c r="H36" s="63"/>
      <c r="I36" s="68"/>
      <c r="J36" s="68"/>
      <c r="K36" s="68"/>
      <c r="M36" s="9"/>
      <c r="N36" s="75"/>
    </row>
    <row r="37" spans="1:41" x14ac:dyDescent="0.25">
      <c r="A37" s="10"/>
      <c r="F37" s="6"/>
      <c r="H37" s="63"/>
      <c r="I37" s="68"/>
      <c r="J37" s="68"/>
      <c r="K37" s="68"/>
      <c r="M37" s="9"/>
      <c r="N37" s="75"/>
    </row>
    <row r="38" spans="1:41" x14ac:dyDescent="0.25">
      <c r="A38" s="10"/>
      <c r="B38" s="18" t="s">
        <v>14</v>
      </c>
      <c r="C38" s="18" t="s">
        <v>26</v>
      </c>
      <c r="D38" s="18"/>
      <c r="E38" s="18"/>
      <c r="F38" s="6"/>
      <c r="H38" s="63">
        <f>+G38*F38</f>
        <v>0</v>
      </c>
      <c r="I38" s="69">
        <f>H38</f>
        <v>0</v>
      </c>
      <c r="J38" s="69"/>
      <c r="K38" s="69"/>
      <c r="M38" s="9"/>
      <c r="N38" s="75"/>
    </row>
    <row r="39" spans="1:41" x14ac:dyDescent="0.25">
      <c r="A39" s="10"/>
      <c r="B39" s="18" t="s">
        <v>20</v>
      </c>
      <c r="C39" s="18" t="s">
        <v>27</v>
      </c>
      <c r="D39" s="18"/>
      <c r="E39" s="18"/>
      <c r="F39" s="6"/>
      <c r="H39" s="63">
        <f>+G39*F39</f>
        <v>0</v>
      </c>
      <c r="I39" s="69">
        <f>H39</f>
        <v>0</v>
      </c>
      <c r="J39" s="69"/>
      <c r="K39" s="69"/>
      <c r="M39" s="9"/>
      <c r="N39" s="75"/>
    </row>
    <row r="40" spans="1:41" x14ac:dyDescent="0.25">
      <c r="A40" s="10"/>
      <c r="B40" s="18" t="s">
        <v>28</v>
      </c>
      <c r="C40" s="18"/>
      <c r="D40" s="18"/>
      <c r="E40" s="18"/>
      <c r="F40" s="6"/>
      <c r="H40" s="63"/>
      <c r="I40" s="67"/>
      <c r="J40" s="67"/>
      <c r="K40" s="67"/>
      <c r="M40" s="9"/>
      <c r="N40" s="75"/>
    </row>
    <row r="41" spans="1:41" x14ac:dyDescent="0.25">
      <c r="A41" s="10"/>
      <c r="B41" s="18"/>
      <c r="C41" s="18"/>
      <c r="D41" s="18"/>
      <c r="E41" s="18"/>
      <c r="F41" s="6"/>
      <c r="H41" s="63"/>
      <c r="I41" s="68"/>
      <c r="J41" s="68"/>
      <c r="K41" s="68"/>
      <c r="M41" s="9"/>
      <c r="N41" s="76"/>
    </row>
    <row r="42" spans="1:41" s="15" customFormat="1" x14ac:dyDescent="0.25">
      <c r="A42" s="17" t="s">
        <v>29</v>
      </c>
      <c r="B42" s="19"/>
      <c r="F42" s="80"/>
      <c r="H42" s="64">
        <f>SUM(H38:H41)</f>
        <v>0</v>
      </c>
      <c r="I42" s="64">
        <f>SUM(I38:I41)</f>
        <v>0</v>
      </c>
      <c r="J42" s="64"/>
      <c r="K42" s="64"/>
      <c r="L42" s="1"/>
      <c r="M42" s="16" t="b">
        <f>I42=(J42+K42)</f>
        <v>1</v>
      </c>
      <c r="N42" s="72"/>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1:41" x14ac:dyDescent="0.25">
      <c r="A43" s="20"/>
      <c r="B43" s="2"/>
      <c r="F43" s="6"/>
      <c r="H43" s="63"/>
      <c r="I43" s="68"/>
      <c r="J43" s="68"/>
      <c r="K43" s="68"/>
      <c r="M43" s="9"/>
      <c r="N43" s="74"/>
    </row>
    <row r="44" spans="1:41" x14ac:dyDescent="0.25">
      <c r="A44" s="10" t="s">
        <v>30</v>
      </c>
      <c r="B44" s="1" t="s">
        <v>31</v>
      </c>
      <c r="F44" s="6"/>
      <c r="H44" s="63"/>
      <c r="I44" s="68"/>
      <c r="J44" s="68"/>
      <c r="K44" s="68"/>
      <c r="M44" s="9"/>
      <c r="N44" s="75"/>
    </row>
    <row r="45" spans="1:41" x14ac:dyDescent="0.25">
      <c r="A45" s="10"/>
      <c r="F45" s="6"/>
      <c r="H45" s="63"/>
      <c r="I45" s="68"/>
      <c r="J45" s="68"/>
      <c r="K45" s="68"/>
      <c r="M45" s="9"/>
      <c r="N45" s="75"/>
    </row>
    <row r="46" spans="1:41" x14ac:dyDescent="0.25">
      <c r="A46" s="10"/>
      <c r="B46" s="18" t="s">
        <v>14</v>
      </c>
      <c r="C46" s="18" t="s">
        <v>32</v>
      </c>
      <c r="D46" s="18"/>
      <c r="E46" s="18"/>
      <c r="F46" s="6"/>
      <c r="H46" s="63">
        <f>G46*F46</f>
        <v>0</v>
      </c>
      <c r="I46" s="69">
        <f>H46</f>
        <v>0</v>
      </c>
      <c r="J46" s="69"/>
      <c r="K46" s="69"/>
      <c r="M46" s="9"/>
      <c r="N46" s="75"/>
    </row>
    <row r="47" spans="1:41" x14ac:dyDescent="0.25">
      <c r="A47" s="10"/>
      <c r="B47" s="18" t="s">
        <v>20</v>
      </c>
      <c r="C47" s="18" t="s">
        <v>33</v>
      </c>
      <c r="D47" s="18"/>
      <c r="E47" s="18"/>
      <c r="F47" s="6"/>
      <c r="H47" s="63">
        <f t="shared" ref="H47:H50" si="0">G47*F47</f>
        <v>0</v>
      </c>
      <c r="I47" s="69">
        <f t="shared" ref="I47:I50" si="1">H47</f>
        <v>0</v>
      </c>
      <c r="J47" s="69"/>
      <c r="K47" s="69"/>
      <c r="M47" s="9"/>
      <c r="N47" s="75"/>
    </row>
    <row r="48" spans="1:41" x14ac:dyDescent="0.25">
      <c r="A48" s="10"/>
      <c r="B48" s="18" t="s">
        <v>28</v>
      </c>
      <c r="C48" s="18" t="s">
        <v>34</v>
      </c>
      <c r="D48" s="18"/>
      <c r="E48" s="18"/>
      <c r="F48" s="6"/>
      <c r="H48" s="63">
        <f t="shared" si="0"/>
        <v>0</v>
      </c>
      <c r="I48" s="69">
        <f t="shared" si="1"/>
        <v>0</v>
      </c>
      <c r="J48" s="69"/>
      <c r="K48" s="69"/>
      <c r="M48" s="9"/>
      <c r="N48" s="75"/>
    </row>
    <row r="49" spans="1:41" x14ac:dyDescent="0.25">
      <c r="A49" s="10"/>
      <c r="B49" s="18" t="s">
        <v>35</v>
      </c>
      <c r="C49" s="18" t="s">
        <v>36</v>
      </c>
      <c r="D49" s="18"/>
      <c r="E49" s="18"/>
      <c r="F49" s="6"/>
      <c r="H49" s="63">
        <f t="shared" si="0"/>
        <v>0</v>
      </c>
      <c r="I49" s="69">
        <f t="shared" si="1"/>
        <v>0</v>
      </c>
      <c r="J49" s="69"/>
      <c r="K49" s="69"/>
      <c r="M49" s="9"/>
      <c r="N49" s="75"/>
    </row>
    <row r="50" spans="1:41" x14ac:dyDescent="0.25">
      <c r="A50" s="10"/>
      <c r="B50" s="18" t="s">
        <v>37</v>
      </c>
      <c r="C50" s="18" t="s">
        <v>38</v>
      </c>
      <c r="D50" s="18"/>
      <c r="E50" s="18"/>
      <c r="F50" s="6"/>
      <c r="H50" s="63">
        <f t="shared" si="0"/>
        <v>0</v>
      </c>
      <c r="I50" s="69">
        <f t="shared" si="1"/>
        <v>0</v>
      </c>
      <c r="J50" s="69"/>
      <c r="K50" s="69"/>
      <c r="M50" s="9"/>
      <c r="N50" s="75"/>
    </row>
    <row r="51" spans="1:41" x14ac:dyDescent="0.25">
      <c r="A51" s="10"/>
      <c r="B51" s="18" t="s">
        <v>39</v>
      </c>
      <c r="C51" s="18" t="s">
        <v>40</v>
      </c>
      <c r="D51" s="18"/>
      <c r="E51" s="18"/>
      <c r="F51" s="6"/>
      <c r="H51" s="63">
        <f t="shared" ref="H51" si="2">G51*F51</f>
        <v>0</v>
      </c>
      <c r="I51" s="69">
        <f t="shared" ref="I51" si="3">H51</f>
        <v>0</v>
      </c>
      <c r="J51" s="67"/>
      <c r="K51" s="67"/>
      <c r="M51" s="9"/>
      <c r="N51" s="75"/>
    </row>
    <row r="52" spans="1:41" x14ac:dyDescent="0.25">
      <c r="A52" s="10"/>
      <c r="B52" s="18" t="s">
        <v>41</v>
      </c>
      <c r="C52" s="18"/>
      <c r="D52" s="18"/>
      <c r="E52" s="18"/>
      <c r="F52" s="6"/>
      <c r="H52" s="63"/>
      <c r="I52" s="68"/>
      <c r="J52" s="68"/>
      <c r="K52" s="68"/>
      <c r="M52" s="9"/>
      <c r="N52" s="75"/>
    </row>
    <row r="53" spans="1:41" x14ac:dyDescent="0.25">
      <c r="A53" s="10"/>
      <c r="B53" s="18" t="s">
        <v>42</v>
      </c>
      <c r="C53" s="18"/>
      <c r="D53" s="18"/>
      <c r="E53" s="18"/>
      <c r="F53" s="6"/>
      <c r="H53" s="63"/>
      <c r="I53" s="68"/>
      <c r="J53" s="68"/>
      <c r="K53" s="68"/>
      <c r="M53" s="9"/>
      <c r="N53" s="75"/>
    </row>
    <row r="54" spans="1:41" x14ac:dyDescent="0.25">
      <c r="A54" s="10"/>
      <c r="B54" s="18"/>
      <c r="C54" s="18"/>
      <c r="D54" s="18"/>
      <c r="E54" s="18"/>
      <c r="F54" s="6"/>
      <c r="H54" s="63"/>
      <c r="I54" s="68"/>
      <c r="J54" s="68"/>
      <c r="K54" s="68"/>
      <c r="M54" s="9"/>
      <c r="N54" s="76"/>
    </row>
    <row r="55" spans="1:41" s="15" customFormat="1" x14ac:dyDescent="0.25">
      <c r="A55" s="17" t="s">
        <v>43</v>
      </c>
      <c r="B55" s="19"/>
      <c r="F55" s="80"/>
      <c r="H55" s="64">
        <f>SUM(H46:H54)</f>
        <v>0</v>
      </c>
      <c r="I55" s="64">
        <f>SUM(I46:I54)</f>
        <v>0</v>
      </c>
      <c r="J55" s="64"/>
      <c r="K55" s="64"/>
      <c r="L55" s="1"/>
      <c r="M55" s="16" t="b">
        <f>I55=(J55+K55)</f>
        <v>1</v>
      </c>
      <c r="N55" s="72"/>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row>
    <row r="56" spans="1:41" x14ac:dyDescent="0.25">
      <c r="A56" s="10"/>
      <c r="B56" s="18"/>
      <c r="C56" s="18"/>
      <c r="D56" s="18"/>
      <c r="E56" s="18"/>
      <c r="F56" s="6"/>
      <c r="H56" s="63"/>
      <c r="I56" s="68"/>
      <c r="J56" s="68"/>
      <c r="K56" s="68"/>
      <c r="M56" s="9"/>
      <c r="N56" s="74"/>
    </row>
    <row r="57" spans="1:41" x14ac:dyDescent="0.25">
      <c r="A57" s="10" t="s">
        <v>44</v>
      </c>
      <c r="B57" s="18" t="s">
        <v>45</v>
      </c>
      <c r="C57" s="18"/>
      <c r="D57" s="18"/>
      <c r="E57" s="18"/>
      <c r="F57" s="6"/>
      <c r="H57" s="63"/>
      <c r="I57" s="68"/>
      <c r="J57" s="68"/>
      <c r="K57" s="68"/>
      <c r="M57" s="9"/>
      <c r="N57" s="75"/>
    </row>
    <row r="58" spans="1:41" x14ac:dyDescent="0.25">
      <c r="A58" s="10"/>
      <c r="B58" s="18"/>
      <c r="C58" s="18"/>
      <c r="D58" s="18"/>
      <c r="E58" s="18"/>
      <c r="F58" s="6"/>
      <c r="H58" s="63"/>
      <c r="I58" s="68"/>
      <c r="J58" s="68"/>
      <c r="K58" s="68"/>
      <c r="M58" s="9"/>
      <c r="N58" s="75"/>
    </row>
    <row r="59" spans="1:41" x14ac:dyDescent="0.25">
      <c r="A59" s="10"/>
      <c r="B59" s="18" t="s">
        <v>14</v>
      </c>
      <c r="C59" s="18" t="s">
        <v>46</v>
      </c>
      <c r="D59" s="18"/>
      <c r="E59" s="18"/>
      <c r="F59" s="6"/>
      <c r="H59" s="63"/>
      <c r="I59" s="68"/>
      <c r="J59" s="68"/>
      <c r="K59" s="68"/>
      <c r="M59" s="9"/>
      <c r="N59" s="75"/>
    </row>
    <row r="60" spans="1:41" x14ac:dyDescent="0.25">
      <c r="A60" s="10"/>
      <c r="B60" s="18"/>
      <c r="C60" s="18"/>
      <c r="D60" s="18" t="s">
        <v>47</v>
      </c>
      <c r="E60" s="18"/>
      <c r="F60" s="6"/>
      <c r="H60" s="63">
        <f>+G60*F60</f>
        <v>0</v>
      </c>
      <c r="I60" s="69">
        <f>H60</f>
        <v>0</v>
      </c>
      <c r="J60" s="69"/>
      <c r="K60" s="69"/>
      <c r="M60" s="9"/>
      <c r="N60" s="75"/>
    </row>
    <row r="61" spans="1:41" x14ac:dyDescent="0.25">
      <c r="A61" s="10"/>
      <c r="B61" s="18"/>
      <c r="C61" s="18"/>
      <c r="D61" s="18" t="s">
        <v>48</v>
      </c>
      <c r="E61" s="18"/>
      <c r="F61" s="6"/>
      <c r="H61" s="63">
        <f t="shared" ref="H61:H67" si="4">+G61*F61</f>
        <v>0</v>
      </c>
      <c r="I61" s="69">
        <f t="shared" ref="I61:I67" si="5">H61</f>
        <v>0</v>
      </c>
      <c r="J61" s="69"/>
      <c r="K61" s="69"/>
      <c r="M61" s="9"/>
      <c r="N61" s="75"/>
    </row>
    <row r="62" spans="1:41" x14ac:dyDescent="0.25">
      <c r="A62" s="10"/>
      <c r="B62" s="18"/>
      <c r="C62" s="18"/>
      <c r="D62" s="18" t="s">
        <v>49</v>
      </c>
      <c r="E62" s="18"/>
      <c r="F62" s="6"/>
      <c r="H62" s="63">
        <f t="shared" si="4"/>
        <v>0</v>
      </c>
      <c r="I62" s="69">
        <f t="shared" si="5"/>
        <v>0</v>
      </c>
      <c r="J62" s="69"/>
      <c r="K62" s="69"/>
      <c r="M62" s="9"/>
      <c r="N62" s="75"/>
    </row>
    <row r="63" spans="1:41" x14ac:dyDescent="0.25">
      <c r="A63" s="10"/>
      <c r="B63" s="18"/>
      <c r="C63" s="18"/>
      <c r="D63" s="18" t="s">
        <v>50</v>
      </c>
      <c r="E63" s="18"/>
      <c r="F63" s="6"/>
      <c r="H63" s="63">
        <f t="shared" si="4"/>
        <v>0</v>
      </c>
      <c r="I63" s="69">
        <f t="shared" si="5"/>
        <v>0</v>
      </c>
      <c r="J63" s="69"/>
      <c r="K63" s="69"/>
      <c r="M63" s="9"/>
      <c r="N63" s="75"/>
    </row>
    <row r="64" spans="1:41" x14ac:dyDescent="0.25">
      <c r="A64" s="10"/>
      <c r="B64" s="18"/>
      <c r="C64" s="18"/>
      <c r="D64" s="18" t="s">
        <v>51</v>
      </c>
      <c r="E64" s="18"/>
      <c r="F64" s="6"/>
      <c r="H64" s="63">
        <f t="shared" si="4"/>
        <v>0</v>
      </c>
      <c r="I64" s="69">
        <f t="shared" si="5"/>
        <v>0</v>
      </c>
      <c r="J64" s="69"/>
      <c r="K64" s="69"/>
      <c r="M64" s="9"/>
      <c r="N64" s="75"/>
    </row>
    <row r="65" spans="1:41" x14ac:dyDescent="0.25">
      <c r="A65" s="10"/>
      <c r="B65" s="18"/>
      <c r="C65" s="18"/>
      <c r="D65" s="18" t="s">
        <v>33</v>
      </c>
      <c r="E65" s="18"/>
      <c r="F65" s="6"/>
      <c r="H65" s="63">
        <f t="shared" si="4"/>
        <v>0</v>
      </c>
      <c r="I65" s="69">
        <f t="shared" si="5"/>
        <v>0</v>
      </c>
      <c r="J65" s="69"/>
      <c r="K65" s="69"/>
      <c r="M65" s="9"/>
      <c r="N65" s="75"/>
    </row>
    <row r="66" spans="1:41" x14ac:dyDescent="0.25">
      <c r="A66" s="10"/>
      <c r="B66" s="18"/>
      <c r="C66" s="18"/>
      <c r="D66" s="18" t="s">
        <v>52</v>
      </c>
      <c r="E66" s="18"/>
      <c r="F66" s="6"/>
      <c r="H66" s="63">
        <f t="shared" si="4"/>
        <v>0</v>
      </c>
      <c r="I66" s="69">
        <f t="shared" si="5"/>
        <v>0</v>
      </c>
      <c r="J66" s="69"/>
      <c r="K66" s="69"/>
      <c r="M66" s="9"/>
      <c r="N66" s="75"/>
    </row>
    <row r="67" spans="1:41" x14ac:dyDescent="0.25">
      <c r="A67" s="10"/>
      <c r="B67" s="18"/>
      <c r="C67" s="18"/>
      <c r="D67" s="18" t="s">
        <v>53</v>
      </c>
      <c r="E67" s="18"/>
      <c r="F67" s="6"/>
      <c r="H67" s="63">
        <f t="shared" si="4"/>
        <v>0</v>
      </c>
      <c r="I67" s="69">
        <f t="shared" si="5"/>
        <v>0</v>
      </c>
      <c r="J67" s="69"/>
      <c r="K67" s="69"/>
      <c r="M67" s="9"/>
      <c r="N67" s="75"/>
    </row>
    <row r="68" spans="1:41" x14ac:dyDescent="0.25">
      <c r="A68" s="10"/>
      <c r="B68" s="18"/>
      <c r="C68" s="18"/>
      <c r="D68" s="18"/>
      <c r="E68" s="18"/>
      <c r="F68" s="6"/>
      <c r="H68" s="63"/>
      <c r="I68" s="68"/>
      <c r="J68" s="68"/>
      <c r="K68" s="68"/>
      <c r="M68" s="9"/>
      <c r="N68" s="76"/>
    </row>
    <row r="69" spans="1:41" s="15" customFormat="1" x14ac:dyDescent="0.25">
      <c r="A69" s="13"/>
      <c r="B69" s="14" t="s">
        <v>54</v>
      </c>
      <c r="F69" s="80"/>
      <c r="H69" s="64">
        <f>SUM(H60:H68)</f>
        <v>0</v>
      </c>
      <c r="I69" s="64">
        <f>SUM(I60:I68)</f>
        <v>0</v>
      </c>
      <c r="J69" s="64"/>
      <c r="K69" s="64"/>
      <c r="L69" s="1"/>
      <c r="M69" s="16"/>
      <c r="N69" s="72"/>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row>
    <row r="70" spans="1:41" x14ac:dyDescent="0.25">
      <c r="A70" s="10"/>
      <c r="F70" s="6"/>
      <c r="H70" s="63"/>
      <c r="I70" s="68"/>
      <c r="J70" s="68"/>
      <c r="K70" s="68"/>
      <c r="M70" s="9"/>
      <c r="N70" s="74"/>
    </row>
    <row r="71" spans="1:41" x14ac:dyDescent="0.25">
      <c r="A71" s="10"/>
      <c r="B71" s="18" t="s">
        <v>20</v>
      </c>
      <c r="C71" s="18" t="s">
        <v>46</v>
      </c>
      <c r="D71" s="18"/>
      <c r="E71" s="18"/>
      <c r="F71" s="6"/>
      <c r="H71" s="63"/>
      <c r="I71" s="68"/>
      <c r="J71" s="68"/>
      <c r="K71" s="68"/>
      <c r="M71" s="9"/>
      <c r="N71" s="75"/>
    </row>
    <row r="72" spans="1:41" x14ac:dyDescent="0.25">
      <c r="A72" s="10"/>
      <c r="B72" s="18"/>
      <c r="C72" s="18"/>
      <c r="D72" s="18" t="s">
        <v>47</v>
      </c>
      <c r="E72" s="18"/>
      <c r="F72" s="6"/>
      <c r="H72" s="63">
        <f>+G72*F72</f>
        <v>0</v>
      </c>
      <c r="I72" s="69">
        <f>H72</f>
        <v>0</v>
      </c>
      <c r="J72" s="69"/>
      <c r="K72" s="69"/>
      <c r="M72" s="9"/>
      <c r="N72" s="75"/>
    </row>
    <row r="73" spans="1:41" x14ac:dyDescent="0.25">
      <c r="A73" s="10"/>
      <c r="B73" s="18"/>
      <c r="C73" s="18"/>
      <c r="D73" s="18" t="s">
        <v>48</v>
      </c>
      <c r="E73" s="18"/>
      <c r="F73" s="6"/>
      <c r="H73" s="63">
        <f t="shared" ref="H73:H79" si="6">+G73*F73</f>
        <v>0</v>
      </c>
      <c r="I73" s="69">
        <f t="shared" ref="I73:I79" si="7">H73</f>
        <v>0</v>
      </c>
      <c r="J73" s="69"/>
      <c r="K73" s="69"/>
      <c r="M73" s="9"/>
      <c r="N73" s="75"/>
    </row>
    <row r="74" spans="1:41" x14ac:dyDescent="0.25">
      <c r="A74" s="10"/>
      <c r="B74" s="18"/>
      <c r="C74" s="18"/>
      <c r="D74" s="18" t="s">
        <v>49</v>
      </c>
      <c r="E74" s="18"/>
      <c r="F74" s="6"/>
      <c r="H74" s="63">
        <f t="shared" si="6"/>
        <v>0</v>
      </c>
      <c r="I74" s="69">
        <f t="shared" si="7"/>
        <v>0</v>
      </c>
      <c r="J74" s="69"/>
      <c r="K74" s="69"/>
      <c r="M74" s="9"/>
      <c r="N74" s="75"/>
    </row>
    <row r="75" spans="1:41" x14ac:dyDescent="0.25">
      <c r="A75" s="10"/>
      <c r="B75" s="18"/>
      <c r="C75" s="18"/>
      <c r="D75" s="18" t="s">
        <v>50</v>
      </c>
      <c r="E75" s="18"/>
      <c r="F75" s="6"/>
      <c r="H75" s="63">
        <f t="shared" si="6"/>
        <v>0</v>
      </c>
      <c r="I75" s="69">
        <f t="shared" si="7"/>
        <v>0</v>
      </c>
      <c r="J75" s="69"/>
      <c r="K75" s="69"/>
      <c r="M75" s="9"/>
      <c r="N75" s="75"/>
    </row>
    <row r="76" spans="1:41" x14ac:dyDescent="0.25">
      <c r="A76" s="10"/>
      <c r="B76" s="18"/>
      <c r="C76" s="18"/>
      <c r="D76" s="18" t="s">
        <v>51</v>
      </c>
      <c r="E76" s="18"/>
      <c r="F76" s="6"/>
      <c r="H76" s="63">
        <f t="shared" si="6"/>
        <v>0</v>
      </c>
      <c r="I76" s="69">
        <f t="shared" si="7"/>
        <v>0</v>
      </c>
      <c r="J76" s="69"/>
      <c r="K76" s="69"/>
      <c r="M76" s="9"/>
      <c r="N76" s="75"/>
    </row>
    <row r="77" spans="1:41" x14ac:dyDescent="0.25">
      <c r="A77" s="10"/>
      <c r="B77" s="18"/>
      <c r="C77" s="18"/>
      <c r="D77" s="18" t="s">
        <v>33</v>
      </c>
      <c r="E77" s="18"/>
      <c r="F77" s="6"/>
      <c r="H77" s="63">
        <f t="shared" si="6"/>
        <v>0</v>
      </c>
      <c r="I77" s="69">
        <f t="shared" si="7"/>
        <v>0</v>
      </c>
      <c r="J77" s="69"/>
      <c r="K77" s="69"/>
      <c r="M77" s="9"/>
      <c r="N77" s="75"/>
    </row>
    <row r="78" spans="1:41" x14ac:dyDescent="0.25">
      <c r="A78" s="10"/>
      <c r="B78" s="18"/>
      <c r="C78" s="18"/>
      <c r="D78" s="18" t="s">
        <v>52</v>
      </c>
      <c r="E78" s="18"/>
      <c r="F78" s="6"/>
      <c r="H78" s="63">
        <f t="shared" si="6"/>
        <v>0</v>
      </c>
      <c r="I78" s="69">
        <f t="shared" si="7"/>
        <v>0</v>
      </c>
      <c r="J78" s="69"/>
      <c r="K78" s="69"/>
      <c r="M78" s="9"/>
      <c r="N78" s="75"/>
    </row>
    <row r="79" spans="1:41" x14ac:dyDescent="0.25">
      <c r="A79" s="10"/>
      <c r="B79" s="18"/>
      <c r="C79" s="18"/>
      <c r="D79" s="18" t="s">
        <v>53</v>
      </c>
      <c r="E79" s="18"/>
      <c r="F79" s="6"/>
      <c r="H79" s="63">
        <f t="shared" si="6"/>
        <v>0</v>
      </c>
      <c r="I79" s="69">
        <f t="shared" si="7"/>
        <v>0</v>
      </c>
      <c r="J79" s="69"/>
      <c r="K79" s="69"/>
      <c r="M79" s="9"/>
      <c r="N79" s="75"/>
    </row>
    <row r="80" spans="1:41" x14ac:dyDescent="0.25">
      <c r="A80" s="10"/>
      <c r="B80" s="18"/>
      <c r="C80" s="18"/>
      <c r="D80" s="18"/>
      <c r="E80" s="18"/>
      <c r="F80" s="6"/>
      <c r="H80" s="63"/>
      <c r="I80" s="68"/>
      <c r="J80" s="68"/>
      <c r="K80" s="68"/>
      <c r="M80" s="9"/>
      <c r="N80" s="76"/>
    </row>
    <row r="81" spans="1:41" x14ac:dyDescent="0.25">
      <c r="A81" s="13"/>
      <c r="B81" s="14" t="s">
        <v>54</v>
      </c>
      <c r="C81" s="15"/>
      <c r="D81" s="15"/>
      <c r="E81" s="15"/>
      <c r="F81" s="80"/>
      <c r="G81" s="15"/>
      <c r="H81" s="64">
        <f>SUM(H72:H80)</f>
        <v>0</v>
      </c>
      <c r="I81" s="64">
        <f>SUM(I72:I80)</f>
        <v>0</v>
      </c>
      <c r="J81" s="64"/>
      <c r="K81" s="64"/>
      <c r="M81" s="16"/>
      <c r="N81" s="72"/>
    </row>
    <row r="82" spans="1:41" x14ac:dyDescent="0.25">
      <c r="A82" s="10"/>
      <c r="F82" s="6"/>
      <c r="H82" s="63"/>
      <c r="I82" s="68"/>
      <c r="J82" s="68"/>
      <c r="K82" s="68"/>
      <c r="M82" s="9"/>
      <c r="N82" s="74"/>
    </row>
    <row r="83" spans="1:41" x14ac:dyDescent="0.25">
      <c r="A83" s="10"/>
      <c r="B83" s="18" t="s">
        <v>55</v>
      </c>
      <c r="C83" s="18" t="s">
        <v>46</v>
      </c>
      <c r="D83" s="18"/>
      <c r="E83" s="18"/>
      <c r="F83" s="6"/>
      <c r="H83" s="63">
        <f>+G83*F83</f>
        <v>0</v>
      </c>
      <c r="I83" s="69">
        <f>H83</f>
        <v>0</v>
      </c>
      <c r="J83" s="69"/>
      <c r="K83" s="69"/>
      <c r="M83" s="9"/>
      <c r="N83" s="75"/>
    </row>
    <row r="84" spans="1:41" x14ac:dyDescent="0.25">
      <c r="A84" s="10"/>
      <c r="B84" s="18"/>
      <c r="C84" s="18"/>
      <c r="D84" s="18"/>
      <c r="E84" s="18"/>
      <c r="F84" s="6"/>
      <c r="H84" s="63">
        <f t="shared" ref="H84:H86" si="8">+G84*F84</f>
        <v>0</v>
      </c>
      <c r="I84" s="69">
        <f t="shared" ref="I84:I86" si="9">H84</f>
        <v>0</v>
      </c>
      <c r="J84" s="69"/>
      <c r="K84" s="69"/>
      <c r="M84" s="9"/>
      <c r="N84" s="75"/>
    </row>
    <row r="85" spans="1:41" x14ac:dyDescent="0.25">
      <c r="A85" s="10"/>
      <c r="B85" s="18"/>
      <c r="C85" s="18"/>
      <c r="D85" s="18"/>
      <c r="E85" s="18"/>
      <c r="F85" s="6"/>
      <c r="H85" s="63">
        <f t="shared" si="8"/>
        <v>0</v>
      </c>
      <c r="I85" s="69">
        <f t="shared" si="9"/>
        <v>0</v>
      </c>
      <c r="J85" s="69"/>
      <c r="K85" s="69"/>
      <c r="M85" s="9"/>
      <c r="N85" s="75"/>
    </row>
    <row r="86" spans="1:41" x14ac:dyDescent="0.25">
      <c r="A86" s="10"/>
      <c r="B86" s="18"/>
      <c r="C86" s="18"/>
      <c r="D86" s="18"/>
      <c r="E86" s="18"/>
      <c r="F86" s="6"/>
      <c r="H86" s="63">
        <f t="shared" si="8"/>
        <v>0</v>
      </c>
      <c r="I86" s="69">
        <f t="shared" si="9"/>
        <v>0</v>
      </c>
      <c r="J86" s="69"/>
      <c r="K86" s="69"/>
      <c r="M86" s="9"/>
      <c r="N86" s="75"/>
    </row>
    <row r="87" spans="1:41" x14ac:dyDescent="0.25">
      <c r="A87" s="10"/>
      <c r="B87" s="18"/>
      <c r="C87" s="18"/>
      <c r="D87" s="18"/>
      <c r="E87" s="18"/>
      <c r="F87" s="6"/>
      <c r="H87" s="63"/>
      <c r="I87" s="67"/>
      <c r="J87" s="67"/>
      <c r="K87" s="67"/>
      <c r="M87" s="9"/>
      <c r="N87" s="75"/>
    </row>
    <row r="88" spans="1:41" x14ac:dyDescent="0.25">
      <c r="A88" s="10"/>
      <c r="B88" s="18"/>
      <c r="C88" s="18"/>
      <c r="D88" s="18"/>
      <c r="E88" s="18"/>
      <c r="F88" s="6"/>
      <c r="H88" s="63"/>
      <c r="I88" s="67"/>
      <c r="J88" s="67"/>
      <c r="K88" s="67"/>
      <c r="M88" s="9"/>
      <c r="N88" s="75"/>
    </row>
    <row r="89" spans="1:41" x14ac:dyDescent="0.25">
      <c r="A89" s="10"/>
      <c r="B89" s="18"/>
      <c r="C89" s="18"/>
      <c r="D89" s="18"/>
      <c r="E89" s="18"/>
      <c r="F89" s="6"/>
      <c r="H89" s="63"/>
      <c r="I89" s="68"/>
      <c r="J89" s="68"/>
      <c r="K89" s="68"/>
      <c r="M89" s="9"/>
      <c r="N89" s="76"/>
    </row>
    <row r="90" spans="1:41" x14ac:dyDescent="0.25">
      <c r="A90" s="13"/>
      <c r="B90" s="14" t="s">
        <v>54</v>
      </c>
      <c r="C90" s="15"/>
      <c r="D90" s="15"/>
      <c r="E90" s="15"/>
      <c r="F90" s="80"/>
      <c r="G90" s="15"/>
      <c r="H90" s="64">
        <f>SUM(H83:H89)</f>
        <v>0</v>
      </c>
      <c r="I90" s="64">
        <f>SUM(I83:I89)</f>
        <v>0</v>
      </c>
      <c r="J90" s="64"/>
      <c r="K90" s="64"/>
      <c r="M90" s="16"/>
      <c r="N90" s="72"/>
    </row>
    <row r="91" spans="1:41" x14ac:dyDescent="0.25">
      <c r="A91" s="10"/>
      <c r="F91" s="6"/>
      <c r="H91" s="63"/>
      <c r="I91" s="68"/>
      <c r="J91" s="68"/>
      <c r="K91" s="68"/>
      <c r="M91" s="9"/>
      <c r="N91" s="72"/>
    </row>
    <row r="92" spans="1:41" s="15" customFormat="1" x14ac:dyDescent="0.25">
      <c r="A92" s="17" t="s">
        <v>56</v>
      </c>
      <c r="B92" s="19"/>
      <c r="F92" s="80"/>
      <c r="H92" s="64">
        <f>+H90+H81+H69</f>
        <v>0</v>
      </c>
      <c r="I92" s="64">
        <f>+I90+I81+I69</f>
        <v>0</v>
      </c>
      <c r="J92" s="64"/>
      <c r="K92" s="64"/>
      <c r="L92" s="1"/>
      <c r="M92" s="16" t="b">
        <f>I92=(J92+K92)</f>
        <v>1</v>
      </c>
      <c r="N92" s="72"/>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row>
    <row r="93" spans="1:41" x14ac:dyDescent="0.25">
      <c r="A93" s="10"/>
      <c r="B93" s="18"/>
      <c r="C93" s="18"/>
      <c r="D93" s="18"/>
      <c r="E93" s="18"/>
      <c r="F93" s="6"/>
      <c r="H93" s="63"/>
      <c r="I93" s="68"/>
      <c r="J93" s="68"/>
      <c r="K93" s="68"/>
      <c r="M93" s="9"/>
      <c r="N93" s="74"/>
    </row>
    <row r="94" spans="1:41" x14ac:dyDescent="0.25">
      <c r="A94" s="10" t="s">
        <v>57</v>
      </c>
      <c r="B94" s="1" t="s">
        <v>58</v>
      </c>
      <c r="F94" s="6"/>
      <c r="H94" s="63"/>
      <c r="I94" s="68"/>
      <c r="J94" s="68"/>
      <c r="K94" s="68"/>
      <c r="M94" s="9"/>
      <c r="N94" s="75"/>
    </row>
    <row r="95" spans="1:41" x14ac:dyDescent="0.25">
      <c r="A95" s="10"/>
      <c r="F95" s="6"/>
      <c r="H95" s="63"/>
      <c r="I95" s="68"/>
      <c r="J95" s="68"/>
      <c r="K95" s="68"/>
      <c r="M95" s="9"/>
      <c r="N95" s="75"/>
    </row>
    <row r="96" spans="1:41" x14ac:dyDescent="0.25">
      <c r="A96" s="10"/>
      <c r="B96" s="18" t="s">
        <v>14</v>
      </c>
      <c r="C96" s="18" t="s">
        <v>59</v>
      </c>
      <c r="D96" s="18"/>
      <c r="E96" s="18"/>
      <c r="F96" s="6"/>
      <c r="H96" s="63">
        <f>G96*F96</f>
        <v>0</v>
      </c>
      <c r="I96" s="69">
        <f>H96</f>
        <v>0</v>
      </c>
      <c r="J96" s="69"/>
      <c r="K96" s="69"/>
      <c r="M96" s="9"/>
      <c r="N96" s="75"/>
    </row>
    <row r="97" spans="1:41" x14ac:dyDescent="0.25">
      <c r="A97" s="10"/>
      <c r="B97" s="18" t="s">
        <v>20</v>
      </c>
      <c r="C97" s="18" t="s">
        <v>60</v>
      </c>
      <c r="D97" s="18"/>
      <c r="E97" s="18"/>
      <c r="F97" s="6"/>
      <c r="H97" s="63">
        <f t="shared" ref="H97:H102" si="10">G97*F97</f>
        <v>0</v>
      </c>
      <c r="I97" s="69">
        <f t="shared" ref="I97:I103" si="11">H97</f>
        <v>0</v>
      </c>
      <c r="J97" s="69"/>
      <c r="K97" s="69"/>
      <c r="M97" s="9"/>
      <c r="N97" s="75"/>
    </row>
    <row r="98" spans="1:41" x14ac:dyDescent="0.25">
      <c r="A98" s="10"/>
      <c r="B98" s="18" t="s">
        <v>28</v>
      </c>
      <c r="C98" s="18" t="s">
        <v>49</v>
      </c>
      <c r="D98" s="18"/>
      <c r="E98" s="18"/>
      <c r="F98" s="6"/>
      <c r="H98" s="63">
        <f t="shared" si="10"/>
        <v>0</v>
      </c>
      <c r="I98" s="69">
        <f t="shared" si="11"/>
        <v>0</v>
      </c>
      <c r="J98" s="69"/>
      <c r="K98" s="69"/>
      <c r="M98" s="9"/>
      <c r="N98" s="75"/>
    </row>
    <row r="99" spans="1:41" x14ac:dyDescent="0.25">
      <c r="A99" s="10"/>
      <c r="B99" s="18" t="s">
        <v>35</v>
      </c>
      <c r="C99" s="18" t="s">
        <v>61</v>
      </c>
      <c r="D99" s="18"/>
      <c r="E99" s="18"/>
      <c r="F99" s="6"/>
      <c r="H99" s="63">
        <f t="shared" si="10"/>
        <v>0</v>
      </c>
      <c r="I99" s="69">
        <f t="shared" si="11"/>
        <v>0</v>
      </c>
      <c r="J99" s="69"/>
      <c r="K99" s="69"/>
      <c r="M99" s="9"/>
      <c r="N99" s="75"/>
    </row>
    <row r="100" spans="1:41" x14ac:dyDescent="0.25">
      <c r="A100" s="10"/>
      <c r="B100" s="18" t="s">
        <v>37</v>
      </c>
      <c r="C100" s="18"/>
      <c r="D100" s="18"/>
      <c r="E100" s="18"/>
      <c r="F100" s="6"/>
      <c r="H100" s="63">
        <f t="shared" si="10"/>
        <v>0</v>
      </c>
      <c r="I100" s="69">
        <f t="shared" si="11"/>
        <v>0</v>
      </c>
      <c r="J100" s="69"/>
      <c r="K100" s="69"/>
      <c r="M100" s="9"/>
      <c r="N100" s="75"/>
    </row>
    <row r="101" spans="1:41" x14ac:dyDescent="0.25">
      <c r="A101" s="10"/>
      <c r="B101" s="18" t="s">
        <v>39</v>
      </c>
      <c r="C101" s="18"/>
      <c r="D101" s="18"/>
      <c r="E101" s="18"/>
      <c r="F101" s="6"/>
      <c r="H101" s="63">
        <f t="shared" si="10"/>
        <v>0</v>
      </c>
      <c r="I101" s="69">
        <f t="shared" si="11"/>
        <v>0</v>
      </c>
      <c r="J101" s="69"/>
      <c r="K101" s="69"/>
      <c r="M101" s="9"/>
      <c r="N101" s="75"/>
    </row>
    <row r="102" spans="1:41" x14ac:dyDescent="0.25">
      <c r="A102" s="10"/>
      <c r="B102" s="18" t="s">
        <v>41</v>
      </c>
      <c r="C102" s="18"/>
      <c r="D102" s="18"/>
      <c r="E102" s="18"/>
      <c r="F102" s="6"/>
      <c r="H102" s="63">
        <f t="shared" si="10"/>
        <v>0</v>
      </c>
      <c r="I102" s="69">
        <f t="shared" si="11"/>
        <v>0</v>
      </c>
      <c r="J102" s="69"/>
      <c r="K102" s="69"/>
      <c r="M102" s="9"/>
      <c r="N102" s="75"/>
    </row>
    <row r="103" spans="1:41" x14ac:dyDescent="0.25">
      <c r="A103" s="10"/>
      <c r="B103" s="18" t="s">
        <v>42</v>
      </c>
      <c r="C103" s="18"/>
      <c r="D103" s="18"/>
      <c r="E103" s="18"/>
      <c r="F103" s="6"/>
      <c r="H103" s="63">
        <f>G103*F103</f>
        <v>0</v>
      </c>
      <c r="I103" s="69">
        <f t="shared" si="11"/>
        <v>0</v>
      </c>
      <c r="J103" s="69"/>
      <c r="K103" s="69"/>
      <c r="M103" s="9"/>
      <c r="N103" s="75"/>
    </row>
    <row r="104" spans="1:41" x14ac:dyDescent="0.25">
      <c r="A104" s="10"/>
      <c r="B104" s="18"/>
      <c r="C104" s="18"/>
      <c r="D104" s="18"/>
      <c r="E104" s="18"/>
      <c r="F104" s="6"/>
      <c r="H104" s="63"/>
      <c r="I104" s="68"/>
      <c r="J104" s="68"/>
      <c r="K104" s="68"/>
      <c r="M104" s="9"/>
      <c r="N104" s="76"/>
    </row>
    <row r="105" spans="1:41" s="15" customFormat="1" x14ac:dyDescent="0.25">
      <c r="A105" s="17" t="s">
        <v>62</v>
      </c>
      <c r="F105" s="80"/>
      <c r="H105" s="64">
        <f>SUM(H96:H104)</f>
        <v>0</v>
      </c>
      <c r="I105" s="70">
        <f>SUM(I96:I104)</f>
        <v>0</v>
      </c>
      <c r="J105" s="70"/>
      <c r="K105" s="70"/>
      <c r="L105" s="1"/>
      <c r="M105" s="16" t="b">
        <f>I105=(J105+K105)</f>
        <v>1</v>
      </c>
      <c r="N105" s="72"/>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row>
    <row r="106" spans="1:41" x14ac:dyDescent="0.25">
      <c r="A106" s="20"/>
      <c r="F106" s="6"/>
      <c r="H106" s="63"/>
      <c r="I106" s="68"/>
      <c r="J106" s="68"/>
      <c r="K106" s="68"/>
      <c r="M106" s="9"/>
      <c r="N106" s="74"/>
    </row>
    <row r="107" spans="1:41" x14ac:dyDescent="0.25">
      <c r="A107" s="10" t="s">
        <v>63</v>
      </c>
      <c r="B107" s="1" t="s">
        <v>64</v>
      </c>
      <c r="F107" s="6"/>
      <c r="H107" s="63"/>
      <c r="I107" s="68"/>
      <c r="J107" s="68"/>
      <c r="K107" s="68"/>
      <c r="M107" s="9"/>
      <c r="N107" s="75"/>
    </row>
    <row r="108" spans="1:41" x14ac:dyDescent="0.25">
      <c r="A108" s="10"/>
      <c r="F108" s="6"/>
      <c r="H108" s="63"/>
      <c r="I108" s="68"/>
      <c r="J108" s="68"/>
      <c r="K108" s="68"/>
      <c r="M108" s="9"/>
      <c r="N108" s="75"/>
    </row>
    <row r="109" spans="1:41" x14ac:dyDescent="0.25">
      <c r="A109" s="10"/>
      <c r="B109" s="18" t="s">
        <v>14</v>
      </c>
      <c r="C109" s="18" t="s">
        <v>65</v>
      </c>
      <c r="D109" s="18"/>
      <c r="E109" s="18"/>
      <c r="F109" s="6"/>
      <c r="H109" s="63">
        <f>G109*F109</f>
        <v>0</v>
      </c>
      <c r="I109" s="69">
        <f>H109</f>
        <v>0</v>
      </c>
      <c r="J109" s="69"/>
      <c r="K109" s="69"/>
      <c r="M109" s="9"/>
      <c r="N109" s="75"/>
    </row>
    <row r="110" spans="1:41" x14ac:dyDescent="0.25">
      <c r="A110" s="10"/>
      <c r="B110" s="18" t="s">
        <v>20</v>
      </c>
      <c r="C110" s="18" t="s">
        <v>65</v>
      </c>
      <c r="D110" s="18"/>
      <c r="E110" s="18"/>
      <c r="F110" s="6"/>
      <c r="H110" s="63">
        <f t="shared" ref="H110:H116" si="12">G110*F110</f>
        <v>0</v>
      </c>
      <c r="I110" s="69">
        <f t="shared" ref="I110:I116" si="13">H110</f>
        <v>0</v>
      </c>
      <c r="J110" s="69"/>
      <c r="K110" s="69"/>
      <c r="M110" s="9"/>
      <c r="N110" s="75"/>
    </row>
    <row r="111" spans="1:41" x14ac:dyDescent="0.25">
      <c r="A111" s="10"/>
      <c r="B111" s="18" t="s">
        <v>28</v>
      </c>
      <c r="C111" s="18"/>
      <c r="D111" s="18"/>
      <c r="E111" s="18"/>
      <c r="F111" s="6"/>
      <c r="H111" s="63">
        <f t="shared" si="12"/>
        <v>0</v>
      </c>
      <c r="I111" s="69">
        <f t="shared" si="13"/>
        <v>0</v>
      </c>
      <c r="J111" s="69"/>
      <c r="K111" s="69"/>
      <c r="M111" s="9"/>
      <c r="N111" s="75"/>
    </row>
    <row r="112" spans="1:41" x14ac:dyDescent="0.25">
      <c r="A112" s="10"/>
      <c r="B112" s="18" t="s">
        <v>35</v>
      </c>
      <c r="C112" s="18"/>
      <c r="D112" s="18"/>
      <c r="E112" s="18"/>
      <c r="F112" s="6"/>
      <c r="H112" s="63">
        <f t="shared" si="12"/>
        <v>0</v>
      </c>
      <c r="I112" s="69">
        <f t="shared" si="13"/>
        <v>0</v>
      </c>
      <c r="J112" s="69"/>
      <c r="K112" s="69"/>
      <c r="M112" s="9"/>
      <c r="N112" s="75"/>
    </row>
    <row r="113" spans="1:41" x14ac:dyDescent="0.25">
      <c r="A113" s="10"/>
      <c r="B113" s="18" t="s">
        <v>37</v>
      </c>
      <c r="C113" s="18"/>
      <c r="D113" s="18"/>
      <c r="E113" s="18"/>
      <c r="F113" s="6"/>
      <c r="H113" s="63">
        <f t="shared" si="12"/>
        <v>0</v>
      </c>
      <c r="I113" s="69">
        <f t="shared" si="13"/>
        <v>0</v>
      </c>
      <c r="J113" s="69"/>
      <c r="K113" s="69"/>
      <c r="M113" s="9"/>
      <c r="N113" s="75"/>
    </row>
    <row r="114" spans="1:41" x14ac:dyDescent="0.25">
      <c r="A114" s="10"/>
      <c r="B114" s="18" t="s">
        <v>39</v>
      </c>
      <c r="C114" s="18"/>
      <c r="D114" s="18"/>
      <c r="E114" s="18"/>
      <c r="F114" s="6"/>
      <c r="H114" s="63">
        <f t="shared" si="12"/>
        <v>0</v>
      </c>
      <c r="I114" s="69">
        <f t="shared" si="13"/>
        <v>0</v>
      </c>
      <c r="J114" s="69"/>
      <c r="K114" s="69"/>
      <c r="M114" s="9"/>
      <c r="N114" s="75"/>
    </row>
    <row r="115" spans="1:41" x14ac:dyDescent="0.25">
      <c r="A115" s="10"/>
      <c r="B115" s="18" t="s">
        <v>41</v>
      </c>
      <c r="C115" s="18"/>
      <c r="D115" s="18"/>
      <c r="E115" s="18"/>
      <c r="F115" s="6"/>
      <c r="H115" s="63">
        <f t="shared" si="12"/>
        <v>0</v>
      </c>
      <c r="I115" s="69">
        <f t="shared" si="13"/>
        <v>0</v>
      </c>
      <c r="J115" s="69"/>
      <c r="K115" s="69"/>
      <c r="M115" s="9"/>
      <c r="N115" s="75"/>
    </row>
    <row r="116" spans="1:41" x14ac:dyDescent="0.25">
      <c r="A116" s="10"/>
      <c r="B116" s="18" t="s">
        <v>42</v>
      </c>
      <c r="C116" s="18"/>
      <c r="D116" s="18"/>
      <c r="E116" s="18"/>
      <c r="F116" s="6"/>
      <c r="H116" s="63">
        <f t="shared" si="12"/>
        <v>0</v>
      </c>
      <c r="I116" s="69">
        <f t="shared" si="13"/>
        <v>0</v>
      </c>
      <c r="J116" s="69"/>
      <c r="K116" s="69"/>
      <c r="M116" s="9"/>
      <c r="N116" s="75"/>
    </row>
    <row r="117" spans="1:41" x14ac:dyDescent="0.25">
      <c r="A117" s="10"/>
      <c r="B117" s="18"/>
      <c r="C117" s="18"/>
      <c r="D117" s="18"/>
      <c r="E117" s="18"/>
      <c r="F117" s="6"/>
      <c r="H117" s="63"/>
      <c r="I117" s="68"/>
      <c r="J117" s="68"/>
      <c r="K117" s="68"/>
      <c r="M117" s="9"/>
      <c r="N117" s="76"/>
    </row>
    <row r="118" spans="1:41" s="15" customFormat="1" x14ac:dyDescent="0.25">
      <c r="A118" s="17" t="s">
        <v>66</v>
      </c>
      <c r="F118" s="80"/>
      <c r="H118" s="64">
        <f>SUM(H109:H117)</f>
        <v>0</v>
      </c>
      <c r="I118" s="70">
        <f>SUM(I109:I117)</f>
        <v>0</v>
      </c>
      <c r="J118" s="70"/>
      <c r="K118" s="70"/>
      <c r="L118" s="1"/>
      <c r="M118" s="16" t="b">
        <f>I118=(J118+K118)</f>
        <v>1</v>
      </c>
      <c r="N118" s="72"/>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row>
    <row r="119" spans="1:41" x14ac:dyDescent="0.25">
      <c r="A119" s="20"/>
      <c r="F119" s="6"/>
      <c r="H119" s="63"/>
      <c r="I119" s="69"/>
      <c r="J119" s="69"/>
      <c r="K119" s="69"/>
      <c r="M119" s="16"/>
      <c r="N119" s="72"/>
    </row>
    <row r="120" spans="1:41" x14ac:dyDescent="0.25">
      <c r="A120" s="78" t="s">
        <v>67</v>
      </c>
      <c r="B120" s="1" t="s">
        <v>68</v>
      </c>
      <c r="F120" s="6"/>
      <c r="H120" s="63"/>
      <c r="I120" s="69"/>
      <c r="J120" s="69"/>
      <c r="K120" s="69"/>
      <c r="M120" s="16"/>
      <c r="N120" s="72"/>
    </row>
    <row r="121" spans="1:41" x14ac:dyDescent="0.25">
      <c r="A121" s="20"/>
      <c r="F121" s="6"/>
      <c r="H121" s="63"/>
      <c r="I121" s="69"/>
      <c r="J121" s="69"/>
      <c r="K121" s="69"/>
      <c r="M121" s="16"/>
      <c r="N121" s="72"/>
    </row>
    <row r="122" spans="1:41" x14ac:dyDescent="0.25">
      <c r="A122" s="17" t="s">
        <v>69</v>
      </c>
      <c r="B122" s="15"/>
      <c r="C122" s="15"/>
      <c r="D122" s="15"/>
      <c r="E122" s="15"/>
      <c r="F122" s="80"/>
      <c r="G122" s="15"/>
      <c r="H122" s="64">
        <f>SUM(H119:H121)</f>
        <v>0</v>
      </c>
      <c r="I122" s="64">
        <f>SUM(I119:I121)</f>
        <v>0</v>
      </c>
      <c r="J122" s="70"/>
      <c r="K122" s="70"/>
      <c r="M122" s="16" t="b">
        <f>I122=(J122+K122)</f>
        <v>1</v>
      </c>
      <c r="N122" s="72"/>
    </row>
    <row r="123" spans="1:41" x14ac:dyDescent="0.25">
      <c r="A123" s="20"/>
      <c r="F123" s="6"/>
      <c r="H123" s="63"/>
      <c r="I123" s="69"/>
      <c r="J123" s="69"/>
      <c r="K123" s="69"/>
      <c r="M123" s="16"/>
      <c r="N123" s="72"/>
    </row>
    <row r="124" spans="1:41" x14ac:dyDescent="0.25">
      <c r="A124" s="17" t="s">
        <v>70</v>
      </c>
      <c r="B124" s="15"/>
      <c r="C124" s="15"/>
      <c r="D124" s="15"/>
      <c r="E124" s="15"/>
      <c r="F124" s="80"/>
      <c r="G124" s="15"/>
      <c r="H124" s="64">
        <f>H122+H118+H105+H92+H55+H42+H34</f>
        <v>0</v>
      </c>
      <c r="I124" s="64">
        <f>I122+I118+I105+I92+I55+I42+I34</f>
        <v>0</v>
      </c>
      <c r="J124" s="70"/>
      <c r="K124" s="70"/>
      <c r="M124" s="16" t="b">
        <f>I124=(J124+K124)</f>
        <v>1</v>
      </c>
      <c r="N124" s="72"/>
    </row>
    <row r="125" spans="1:41" x14ac:dyDescent="0.25">
      <c r="A125" s="20"/>
      <c r="F125" s="6"/>
      <c r="H125" s="63"/>
      <c r="I125" s="69"/>
      <c r="J125" s="69"/>
      <c r="K125" s="69"/>
      <c r="M125" s="16"/>
      <c r="N125" s="72"/>
    </row>
    <row r="126" spans="1:41" x14ac:dyDescent="0.25">
      <c r="A126" s="78" t="s">
        <v>71</v>
      </c>
      <c r="B126" s="1" t="s">
        <v>72</v>
      </c>
      <c r="F126" s="6"/>
      <c r="H126" s="63"/>
      <c r="I126" s="69"/>
      <c r="J126" s="69"/>
      <c r="K126" s="69"/>
      <c r="M126" s="16"/>
      <c r="N126" s="72"/>
    </row>
    <row r="127" spans="1:41" x14ac:dyDescent="0.25">
      <c r="A127" s="78"/>
      <c r="F127" s="6"/>
      <c r="H127" s="63"/>
      <c r="I127" s="69"/>
      <c r="J127" s="69"/>
      <c r="K127" s="69"/>
      <c r="M127" s="16"/>
      <c r="N127" s="72"/>
    </row>
    <row r="128" spans="1:41" x14ac:dyDescent="0.25">
      <c r="A128" s="17" t="s">
        <v>73</v>
      </c>
      <c r="B128" s="15"/>
      <c r="C128" s="15"/>
      <c r="D128" s="15"/>
      <c r="E128" s="15"/>
      <c r="F128" s="80"/>
      <c r="G128" s="15"/>
      <c r="H128" s="64">
        <f>SUM(H125:H127)</f>
        <v>0</v>
      </c>
      <c r="I128" s="64">
        <f>SUM(I125:I127)</f>
        <v>0</v>
      </c>
      <c r="J128" s="70"/>
      <c r="K128" s="70"/>
      <c r="M128" s="16" t="b">
        <f>I128=(J128+K128)</f>
        <v>1</v>
      </c>
      <c r="N128" s="72"/>
    </row>
    <row r="129" spans="1:41" x14ac:dyDescent="0.25">
      <c r="A129" s="20"/>
      <c r="F129" s="6"/>
      <c r="H129" s="63"/>
      <c r="I129" s="69"/>
      <c r="J129" s="69"/>
      <c r="K129" s="69"/>
      <c r="M129" s="16"/>
      <c r="N129" s="72"/>
    </row>
    <row r="130" spans="1:41" x14ac:dyDescent="0.25">
      <c r="A130" s="78" t="s">
        <v>74</v>
      </c>
      <c r="B130" s="1" t="s">
        <v>75</v>
      </c>
      <c r="F130" s="6"/>
      <c r="H130" s="63"/>
      <c r="I130" s="69"/>
      <c r="J130" s="69"/>
      <c r="K130" s="69"/>
      <c r="M130" s="16"/>
      <c r="N130" s="72"/>
    </row>
    <row r="131" spans="1:41" x14ac:dyDescent="0.25">
      <c r="A131" s="78"/>
      <c r="F131" s="6"/>
      <c r="H131" s="63"/>
      <c r="I131" s="69"/>
      <c r="J131" s="69"/>
      <c r="K131" s="69"/>
      <c r="M131" s="16"/>
      <c r="N131" s="72"/>
    </row>
    <row r="132" spans="1:41" ht="11.55" customHeight="1" x14ac:dyDescent="0.25">
      <c r="A132" s="17" t="s">
        <v>76</v>
      </c>
      <c r="B132" s="15"/>
      <c r="C132" s="15"/>
      <c r="D132" s="15"/>
      <c r="E132" s="15"/>
      <c r="F132" s="80"/>
      <c r="G132" s="15"/>
      <c r="H132" s="64">
        <f>SUM(H129:H131)</f>
        <v>0</v>
      </c>
      <c r="I132" s="64">
        <f>SUM(I129:I131)</f>
        <v>0</v>
      </c>
      <c r="J132" s="70"/>
      <c r="K132" s="70"/>
      <c r="M132" s="16" t="b">
        <f>I132=(J132+K132)</f>
        <v>1</v>
      </c>
      <c r="N132" s="72"/>
    </row>
    <row r="133" spans="1:41" x14ac:dyDescent="0.25">
      <c r="A133" s="78"/>
      <c r="F133" s="6"/>
      <c r="H133" s="63"/>
      <c r="I133" s="69"/>
      <c r="J133" s="69"/>
      <c r="K133" s="69"/>
      <c r="M133" s="16"/>
      <c r="N133" s="72"/>
    </row>
    <row r="134" spans="1:41" x14ac:dyDescent="0.25">
      <c r="A134" s="78" t="s">
        <v>77</v>
      </c>
      <c r="B134" s="1" t="s">
        <v>78</v>
      </c>
      <c r="F134" s="6"/>
      <c r="H134" s="63"/>
      <c r="I134" s="69"/>
      <c r="J134" s="69"/>
      <c r="K134" s="69"/>
      <c r="M134" s="16"/>
      <c r="N134" s="72"/>
    </row>
    <row r="135" spans="1:41" x14ac:dyDescent="0.25">
      <c r="A135" s="20"/>
      <c r="F135" s="6"/>
      <c r="H135" s="63"/>
      <c r="I135" s="69"/>
      <c r="J135" s="69"/>
      <c r="K135" s="69"/>
      <c r="M135" s="16"/>
      <c r="N135" s="72"/>
    </row>
    <row r="136" spans="1:41" x14ac:dyDescent="0.25">
      <c r="A136" s="17" t="s">
        <v>79</v>
      </c>
      <c r="B136" s="15"/>
      <c r="C136" s="15"/>
      <c r="D136" s="15"/>
      <c r="E136" s="15"/>
      <c r="F136" s="80"/>
      <c r="G136" s="15"/>
      <c r="H136" s="64">
        <f>SUM(H133:H135)</f>
        <v>0</v>
      </c>
      <c r="I136" s="64">
        <f>SUM(I133:I135)</f>
        <v>0</v>
      </c>
      <c r="J136" s="70"/>
      <c r="K136" s="70"/>
      <c r="M136" s="16" t="b">
        <f>I136=(J136+K136)</f>
        <v>1</v>
      </c>
      <c r="N136" s="72"/>
    </row>
    <row r="137" spans="1:41" x14ac:dyDescent="0.25">
      <c r="A137" s="10"/>
      <c r="F137" s="6"/>
      <c r="H137" s="63"/>
      <c r="I137" s="68"/>
      <c r="J137" s="68"/>
      <c r="K137" s="68"/>
      <c r="M137" s="9"/>
      <c r="N137" s="72"/>
    </row>
    <row r="138" spans="1:41" s="24" customFormat="1" ht="15.6" x14ac:dyDescent="0.3">
      <c r="A138" s="21" t="s">
        <v>80</v>
      </c>
      <c r="B138" s="22"/>
      <c r="C138" s="22"/>
      <c r="D138" s="22"/>
      <c r="E138" s="22"/>
      <c r="F138" s="81"/>
      <c r="G138" s="22"/>
      <c r="H138" s="64">
        <f>H124+H128+H132+H136</f>
        <v>0</v>
      </c>
      <c r="I138" s="64">
        <f>I124+I128+I132+I136</f>
        <v>0</v>
      </c>
      <c r="J138" s="64">
        <f>J124+J128+J132+J136</f>
        <v>0</v>
      </c>
      <c r="K138" s="64">
        <f>K124+K128+K132+K136</f>
        <v>0</v>
      </c>
      <c r="L138" s="23"/>
      <c r="M138" s="16" t="b">
        <f>I138=(J138+K138)</f>
        <v>1</v>
      </c>
      <c r="N138" s="7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row>
    <row r="139" spans="1:41" x14ac:dyDescent="0.25">
      <c r="A139" s="25"/>
    </row>
    <row r="140" spans="1:41" ht="9.75" customHeight="1" x14ac:dyDescent="0.25">
      <c r="A140" s="25"/>
    </row>
    <row r="141" spans="1:41" ht="12.75" customHeight="1" x14ac:dyDescent="0.25">
      <c r="A141" s="25"/>
    </row>
    <row r="142" spans="1:41" ht="12.75" customHeight="1" x14ac:dyDescent="0.25">
      <c r="A142" s="25"/>
    </row>
    <row r="143" spans="1:41" ht="12.75" customHeight="1" x14ac:dyDescent="0.25">
      <c r="A143" s="25"/>
    </row>
    <row r="144" spans="1:41" ht="12.75" customHeight="1" x14ac:dyDescent="0.25">
      <c r="A144" s="25"/>
    </row>
    <row r="145" spans="1:1" ht="12.75" customHeight="1" x14ac:dyDescent="0.25">
      <c r="A145" s="25"/>
    </row>
    <row r="146" spans="1:1" ht="12.75" customHeight="1" x14ac:dyDescent="0.25">
      <c r="A146" s="25"/>
    </row>
    <row r="147" spans="1:1" ht="12.75" customHeight="1" x14ac:dyDescent="0.25">
      <c r="A147" s="25"/>
    </row>
    <row r="148" spans="1:1" ht="12.75" customHeight="1" x14ac:dyDescent="0.25">
      <c r="A148" s="25"/>
    </row>
    <row r="149" spans="1:1" x14ac:dyDescent="0.25">
      <c r="A149" s="25"/>
    </row>
    <row r="150" spans="1:1" x14ac:dyDescent="0.25">
      <c r="A150" s="25"/>
    </row>
    <row r="151" spans="1:1" x14ac:dyDescent="0.25">
      <c r="A151" s="25"/>
    </row>
    <row r="152" spans="1:1" x14ac:dyDescent="0.25">
      <c r="A152" s="25"/>
    </row>
    <row r="153" spans="1:1" x14ac:dyDescent="0.25">
      <c r="A153" s="25"/>
    </row>
    <row r="154" spans="1:1" x14ac:dyDescent="0.25">
      <c r="A154" s="25"/>
    </row>
    <row r="155" spans="1:1" x14ac:dyDescent="0.25">
      <c r="A155" s="25"/>
    </row>
    <row r="156" spans="1:1" x14ac:dyDescent="0.25">
      <c r="A156" s="25"/>
    </row>
    <row r="157" spans="1:1" x14ac:dyDescent="0.25">
      <c r="A157" s="25"/>
    </row>
    <row r="158" spans="1:1" x14ac:dyDescent="0.25">
      <c r="A158" s="25"/>
    </row>
    <row r="159" spans="1:1" x14ac:dyDescent="0.25">
      <c r="A159" s="25"/>
    </row>
    <row r="160" spans="1:1" x14ac:dyDescent="0.25">
      <c r="A160" s="25"/>
    </row>
    <row r="161" spans="1:1" x14ac:dyDescent="0.25">
      <c r="A161" s="25"/>
    </row>
    <row r="162" spans="1:1" x14ac:dyDescent="0.25">
      <c r="A162" s="25"/>
    </row>
    <row r="163" spans="1:1" x14ac:dyDescent="0.25">
      <c r="A163" s="25"/>
    </row>
    <row r="164" spans="1:1" x14ac:dyDescent="0.25">
      <c r="A164" s="25"/>
    </row>
    <row r="165" spans="1:1" x14ac:dyDescent="0.25">
      <c r="A165" s="25"/>
    </row>
    <row r="166" spans="1:1" x14ac:dyDescent="0.25">
      <c r="A166" s="25"/>
    </row>
    <row r="167" spans="1:1" x14ac:dyDescent="0.25">
      <c r="A167" s="25"/>
    </row>
    <row r="168" spans="1:1" x14ac:dyDescent="0.25">
      <c r="A168" s="25"/>
    </row>
    <row r="169" spans="1:1" x14ac:dyDescent="0.25">
      <c r="A169" s="25"/>
    </row>
    <row r="170" spans="1:1" x14ac:dyDescent="0.25">
      <c r="A170" s="25"/>
    </row>
    <row r="171" spans="1:1" x14ac:dyDescent="0.25">
      <c r="A171" s="25"/>
    </row>
    <row r="172" spans="1:1" x14ac:dyDescent="0.25">
      <c r="A172" s="25"/>
    </row>
    <row r="173" spans="1:1" x14ac:dyDescent="0.25">
      <c r="A173" s="25"/>
    </row>
    <row r="174" spans="1:1" x14ac:dyDescent="0.25">
      <c r="A174" s="25"/>
    </row>
    <row r="175" spans="1:1" x14ac:dyDescent="0.25">
      <c r="A175" s="25"/>
    </row>
    <row r="176" spans="1:1" x14ac:dyDescent="0.25">
      <c r="A176" s="25"/>
    </row>
    <row r="177" spans="1:1" x14ac:dyDescent="0.25">
      <c r="A177" s="25"/>
    </row>
    <row r="178" spans="1:1" x14ac:dyDescent="0.25">
      <c r="A178" s="25"/>
    </row>
    <row r="179" spans="1:1" x14ac:dyDescent="0.25">
      <c r="A179" s="25"/>
    </row>
    <row r="180" spans="1:1" x14ac:dyDescent="0.25">
      <c r="A180" s="25"/>
    </row>
    <row r="181" spans="1:1" x14ac:dyDescent="0.25">
      <c r="A181" s="25"/>
    </row>
    <row r="182" spans="1:1" x14ac:dyDescent="0.25">
      <c r="A182" s="25"/>
    </row>
    <row r="183" spans="1:1" x14ac:dyDescent="0.25">
      <c r="A183" s="25"/>
    </row>
    <row r="184" spans="1:1" x14ac:dyDescent="0.25">
      <c r="A184" s="25"/>
    </row>
    <row r="185" spans="1:1" x14ac:dyDescent="0.25">
      <c r="A185" s="25"/>
    </row>
    <row r="186" spans="1:1" x14ac:dyDescent="0.25">
      <c r="A186" s="25"/>
    </row>
    <row r="187" spans="1:1" x14ac:dyDescent="0.25">
      <c r="A187" s="25"/>
    </row>
    <row r="188" spans="1:1" x14ac:dyDescent="0.25">
      <c r="A188" s="25"/>
    </row>
    <row r="189" spans="1:1" x14ac:dyDescent="0.25">
      <c r="A189" s="25"/>
    </row>
    <row r="190" spans="1:1" x14ac:dyDescent="0.25">
      <c r="A190" s="25"/>
    </row>
    <row r="191" spans="1:1" x14ac:dyDescent="0.25">
      <c r="A191" s="25"/>
    </row>
    <row r="192" spans="1:1" x14ac:dyDescent="0.25">
      <c r="A192" s="25"/>
    </row>
    <row r="193" spans="1:1" x14ac:dyDescent="0.25">
      <c r="A193" s="25"/>
    </row>
  </sheetData>
  <mergeCells count="13">
    <mergeCell ref="N7:N8"/>
    <mergeCell ref="I7:I8"/>
    <mergeCell ref="C13:E13"/>
    <mergeCell ref="C27:E27"/>
    <mergeCell ref="A1:C1"/>
    <mergeCell ref="A7:E8"/>
    <mergeCell ref="F7:H7"/>
    <mergeCell ref="C20:E20"/>
    <mergeCell ref="G3:I3"/>
    <mergeCell ref="A3:D3"/>
    <mergeCell ref="A2:D2"/>
    <mergeCell ref="J7:J8"/>
    <mergeCell ref="K7:K8"/>
  </mergeCells>
  <pageMargins left="0.7" right="0.7" top="0.75" bottom="0.75" header="0.3" footer="0.3"/>
  <pageSetup fitToHeight="0" orientation="landscape" r:id="rId1"/>
  <headerFooter scaleWithDoc="0">
    <oddFooter xml:space="preserve">&amp;R&amp;"Arial,Regular"&amp;7GlobalQMS ID: 461.3, 27 May 2015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topLeftCell="A22" zoomScaleNormal="100" workbookViewId="0">
      <selection activeCell="A5" sqref="A5:XFD5"/>
    </sheetView>
  </sheetViews>
  <sheetFormatPr defaultColWidth="8.77734375" defaultRowHeight="14.4" x14ac:dyDescent="0.3"/>
  <cols>
    <col min="9" max="9" width="28.109375" customWidth="1"/>
  </cols>
  <sheetData>
    <row r="1" spans="1:9" ht="34.799999999999997" x14ac:dyDescent="0.55000000000000004">
      <c r="A1" s="26" t="s">
        <v>81</v>
      </c>
    </row>
    <row r="2" spans="1:9" x14ac:dyDescent="0.3">
      <c r="A2" s="27"/>
    </row>
    <row r="3" spans="1:9" ht="17.399999999999999" x14ac:dyDescent="0.3">
      <c r="A3" s="28" t="s">
        <v>82</v>
      </c>
    </row>
    <row r="4" spans="1:9" ht="8.25" customHeight="1" x14ac:dyDescent="0.3"/>
    <row r="5" spans="1:9" ht="7.5" customHeight="1" x14ac:dyDescent="0.3">
      <c r="A5" s="54"/>
      <c r="B5" s="54"/>
      <c r="C5" s="54"/>
      <c r="D5" s="54"/>
      <c r="E5" s="54"/>
      <c r="F5" s="54"/>
      <c r="G5" s="54"/>
      <c r="H5" s="54"/>
      <c r="I5" s="54"/>
    </row>
    <row r="6" spans="1:9" ht="6.75" customHeight="1" x14ac:dyDescent="0.3">
      <c r="A6" s="54"/>
      <c r="B6" s="54"/>
      <c r="C6" s="54"/>
      <c r="D6" s="54"/>
      <c r="E6" s="54"/>
      <c r="F6" s="54"/>
      <c r="G6" s="54"/>
      <c r="H6" s="54"/>
      <c r="I6" s="54"/>
    </row>
    <row r="7" spans="1:9" ht="32.549999999999997" customHeight="1" x14ac:dyDescent="0.3">
      <c r="A7" s="103" t="s">
        <v>83</v>
      </c>
      <c r="B7" s="104"/>
      <c r="C7" s="104"/>
      <c r="D7" s="104"/>
      <c r="E7" s="104"/>
      <c r="F7" s="104"/>
      <c r="G7" s="104"/>
      <c r="H7" s="104"/>
      <c r="I7" s="104"/>
    </row>
    <row r="8" spans="1:9" ht="7.5" customHeight="1" x14ac:dyDescent="0.3">
      <c r="A8" s="56"/>
      <c r="B8" s="56"/>
      <c r="C8" s="56"/>
      <c r="D8" s="56"/>
      <c r="E8" s="56"/>
      <c r="F8" s="56"/>
      <c r="G8" s="56"/>
      <c r="H8" s="56"/>
      <c r="I8" s="56"/>
    </row>
    <row r="9" spans="1:9" ht="86.4" customHeight="1" x14ac:dyDescent="0.3">
      <c r="A9" s="101" t="s">
        <v>84</v>
      </c>
      <c r="B9" s="102"/>
      <c r="C9" s="102"/>
      <c r="D9" s="102"/>
      <c r="E9" s="102"/>
      <c r="F9" s="102"/>
      <c r="G9" s="102"/>
      <c r="H9" s="102"/>
      <c r="I9" s="102"/>
    </row>
    <row r="10" spans="1:9" ht="7.5" customHeight="1" x14ac:dyDescent="0.3">
      <c r="A10" s="58"/>
      <c r="B10" s="58"/>
      <c r="C10" s="58"/>
      <c r="D10" s="58"/>
      <c r="E10" s="58"/>
      <c r="F10" s="58"/>
      <c r="G10" s="58"/>
      <c r="H10" s="58"/>
      <c r="I10" s="58"/>
    </row>
    <row r="11" spans="1:9" ht="7.5" customHeight="1" x14ac:dyDescent="0.3">
      <c r="A11" s="58"/>
      <c r="B11" s="58"/>
      <c r="C11" s="58"/>
      <c r="D11" s="58"/>
      <c r="E11" s="58"/>
      <c r="F11" s="58"/>
      <c r="G11" s="58"/>
      <c r="H11" s="58"/>
      <c r="I11" s="58"/>
    </row>
    <row r="12" spans="1:9" ht="41.25" customHeight="1" x14ac:dyDescent="0.3">
      <c r="A12" s="101" t="s">
        <v>85</v>
      </c>
      <c r="B12" s="102"/>
      <c r="C12" s="102"/>
      <c r="D12" s="102"/>
      <c r="E12" s="102"/>
      <c r="F12" s="102"/>
      <c r="G12" s="102"/>
      <c r="H12" s="102"/>
      <c r="I12" s="102"/>
    </row>
    <row r="13" spans="1:9" ht="6" customHeight="1" x14ac:dyDescent="0.3">
      <c r="A13" s="57"/>
      <c r="B13" s="59"/>
      <c r="C13" s="59"/>
      <c r="D13" s="59"/>
      <c r="E13" s="59"/>
      <c r="F13" s="59"/>
      <c r="G13" s="59"/>
      <c r="H13" s="59"/>
      <c r="I13" s="59"/>
    </row>
    <row r="14" spans="1:9" ht="6" customHeight="1" x14ac:dyDescent="0.3">
      <c r="A14" s="57"/>
      <c r="B14" s="59"/>
      <c r="C14" s="59"/>
      <c r="D14" s="59"/>
      <c r="E14" s="59"/>
      <c r="F14" s="59"/>
      <c r="G14" s="59"/>
      <c r="H14" s="59"/>
      <c r="I14" s="59"/>
    </row>
    <row r="15" spans="1:9" ht="63" customHeight="1" x14ac:dyDescent="0.3">
      <c r="A15" s="101" t="s">
        <v>86</v>
      </c>
      <c r="B15" s="102"/>
      <c r="C15" s="102"/>
      <c r="D15" s="102"/>
      <c r="E15" s="102"/>
      <c r="F15" s="102"/>
      <c r="G15" s="102"/>
      <c r="H15" s="102"/>
      <c r="I15" s="102"/>
    </row>
    <row r="16" spans="1:9" ht="7.5" customHeight="1" x14ac:dyDescent="0.3">
      <c r="A16" s="58"/>
      <c r="B16" s="58"/>
      <c r="C16" s="58"/>
      <c r="D16" s="58"/>
      <c r="E16" s="58"/>
      <c r="F16" s="58"/>
      <c r="G16" s="58"/>
      <c r="H16" s="58"/>
      <c r="I16" s="58"/>
    </row>
    <row r="17" spans="1:9" ht="45.45" customHeight="1" x14ac:dyDescent="0.3">
      <c r="A17" s="101" t="s">
        <v>87</v>
      </c>
      <c r="B17" s="102"/>
      <c r="C17" s="102"/>
      <c r="D17" s="102"/>
      <c r="E17" s="102"/>
      <c r="F17" s="102"/>
      <c r="G17" s="102"/>
      <c r="H17" s="102"/>
      <c r="I17" s="102"/>
    </row>
    <row r="18" spans="1:9" ht="7.5" customHeight="1" x14ac:dyDescent="0.3">
      <c r="A18" s="58"/>
      <c r="B18" s="58"/>
      <c r="C18" s="58"/>
      <c r="D18" s="58"/>
      <c r="E18" s="58"/>
      <c r="F18" s="58"/>
      <c r="G18" s="58"/>
      <c r="H18" s="58"/>
      <c r="I18" s="58"/>
    </row>
    <row r="19" spans="1:9" ht="48.75" customHeight="1" x14ac:dyDescent="0.3">
      <c r="A19" s="101" t="s">
        <v>88</v>
      </c>
      <c r="B19" s="101"/>
      <c r="C19" s="101"/>
      <c r="D19" s="101"/>
      <c r="E19" s="101"/>
      <c r="F19" s="101"/>
      <c r="G19" s="101"/>
      <c r="H19" s="101"/>
      <c r="I19" s="101"/>
    </row>
    <row r="20" spans="1:9" ht="8.25" customHeight="1" x14ac:dyDescent="0.3">
      <c r="A20" s="57"/>
      <c r="B20" s="57"/>
      <c r="C20" s="57"/>
      <c r="D20" s="57"/>
      <c r="E20" s="57"/>
      <c r="F20" s="57"/>
      <c r="G20" s="57"/>
      <c r="H20" s="57"/>
      <c r="I20" s="57"/>
    </row>
    <row r="21" spans="1:9" ht="54.45" customHeight="1" x14ac:dyDescent="0.3">
      <c r="A21" s="101" t="s">
        <v>89</v>
      </c>
      <c r="B21" s="102"/>
      <c r="C21" s="102"/>
      <c r="D21" s="102"/>
      <c r="E21" s="102"/>
      <c r="F21" s="102"/>
      <c r="G21" s="102"/>
      <c r="H21" s="102"/>
      <c r="I21" s="102"/>
    </row>
    <row r="22" spans="1:9" ht="9.75" customHeight="1" x14ac:dyDescent="0.3">
      <c r="A22" s="56"/>
      <c r="B22" s="56"/>
      <c r="C22" s="56"/>
      <c r="D22" s="56"/>
      <c r="E22" s="56"/>
      <c r="F22" s="56"/>
      <c r="G22" s="56"/>
      <c r="H22" s="56"/>
      <c r="I22" s="56"/>
    </row>
    <row r="23" spans="1:9" ht="30" customHeight="1" x14ac:dyDescent="0.3">
      <c r="A23" s="101" t="s">
        <v>90</v>
      </c>
      <c r="B23" s="102"/>
      <c r="C23" s="102"/>
      <c r="D23" s="102"/>
      <c r="E23" s="102"/>
      <c r="F23" s="102"/>
      <c r="G23" s="102"/>
      <c r="H23" s="102"/>
      <c r="I23" s="102"/>
    </row>
    <row r="24" spans="1:9" ht="9.75" customHeight="1" x14ac:dyDescent="0.3">
      <c r="A24" s="56"/>
      <c r="B24" s="56"/>
      <c r="C24" s="56"/>
      <c r="D24" s="56"/>
      <c r="E24" s="56"/>
      <c r="F24" s="56"/>
      <c r="G24" s="56"/>
      <c r="H24" s="56"/>
      <c r="I24" s="56"/>
    </row>
    <row r="25" spans="1:9" ht="28.5" customHeight="1" x14ac:dyDescent="0.3">
      <c r="A25" s="101" t="s">
        <v>91</v>
      </c>
      <c r="B25" s="102"/>
      <c r="C25" s="102"/>
      <c r="D25" s="102"/>
      <c r="E25" s="102"/>
      <c r="F25" s="102"/>
      <c r="G25" s="102"/>
      <c r="H25" s="102"/>
      <c r="I25" s="102"/>
    </row>
    <row r="26" spans="1:9" ht="9.75" customHeight="1" x14ac:dyDescent="0.3">
      <c r="A26" s="56"/>
      <c r="B26" s="56"/>
      <c r="C26" s="56"/>
      <c r="D26" s="56"/>
      <c r="E26" s="56"/>
      <c r="F26" s="56"/>
      <c r="G26" s="56"/>
      <c r="H26" s="56"/>
      <c r="I26" s="56"/>
    </row>
    <row r="27" spans="1:9" ht="84" customHeight="1" x14ac:dyDescent="0.3">
      <c r="A27" s="101" t="s">
        <v>92</v>
      </c>
      <c r="B27" s="102"/>
      <c r="C27" s="102"/>
      <c r="D27" s="102"/>
      <c r="E27" s="102"/>
      <c r="F27" s="102"/>
      <c r="G27" s="102"/>
      <c r="H27" s="102"/>
      <c r="I27" s="102"/>
    </row>
    <row r="28" spans="1:9" ht="9.75" customHeight="1" x14ac:dyDescent="0.3">
      <c r="A28" s="56"/>
      <c r="B28" s="56"/>
      <c r="C28" s="56"/>
      <c r="D28" s="56"/>
      <c r="E28" s="56"/>
      <c r="F28" s="56"/>
      <c r="G28" s="56"/>
      <c r="H28" s="56"/>
      <c r="I28" s="56"/>
    </row>
    <row r="29" spans="1:9" ht="48" customHeight="1" x14ac:dyDescent="0.3">
      <c r="A29" s="101" t="s">
        <v>93</v>
      </c>
      <c r="B29" s="102"/>
      <c r="C29" s="102"/>
      <c r="D29" s="102"/>
      <c r="E29" s="102"/>
      <c r="F29" s="102"/>
      <c r="G29" s="102"/>
      <c r="H29" s="102"/>
      <c r="I29" s="102"/>
    </row>
    <row r="30" spans="1:9" ht="9.75" customHeight="1" x14ac:dyDescent="0.3">
      <c r="A30" s="56"/>
      <c r="B30" s="56"/>
      <c r="C30" s="56"/>
      <c r="D30" s="56"/>
      <c r="E30" s="56"/>
      <c r="F30" s="56"/>
      <c r="G30" s="56"/>
      <c r="H30" s="56"/>
      <c r="I30" s="56"/>
    </row>
    <row r="31" spans="1:9" ht="51.45" customHeight="1" x14ac:dyDescent="0.3">
      <c r="A31" s="103" t="s">
        <v>94</v>
      </c>
      <c r="B31" s="104"/>
      <c r="C31" s="104"/>
      <c r="D31" s="104"/>
      <c r="E31" s="104"/>
      <c r="F31" s="104"/>
      <c r="G31" s="104"/>
      <c r="H31" s="104"/>
      <c r="I31" s="104"/>
    </row>
    <row r="32" spans="1:9" x14ac:dyDescent="0.3">
      <c r="A32" s="55"/>
      <c r="B32" s="55"/>
      <c r="C32" s="55"/>
      <c r="D32" s="55"/>
      <c r="E32" s="55"/>
      <c r="F32" s="55"/>
      <c r="G32" s="55"/>
      <c r="H32" s="55"/>
      <c r="I32" s="55"/>
    </row>
    <row r="33" spans="1:9" ht="55.5" customHeight="1" x14ac:dyDescent="0.3">
      <c r="A33" s="105" t="s">
        <v>95</v>
      </c>
      <c r="B33" s="106"/>
      <c r="C33" s="106"/>
      <c r="D33" s="106"/>
      <c r="E33" s="106"/>
      <c r="F33" s="106"/>
      <c r="G33" s="106"/>
      <c r="H33" s="106"/>
      <c r="I33" s="106"/>
    </row>
  </sheetData>
  <mergeCells count="13">
    <mergeCell ref="A19:I19"/>
    <mergeCell ref="A21:I21"/>
    <mergeCell ref="A31:I31"/>
    <mergeCell ref="A33:I33"/>
    <mergeCell ref="A7:I7"/>
    <mergeCell ref="A9:I9"/>
    <mergeCell ref="A12:I12"/>
    <mergeCell ref="A15:I15"/>
    <mergeCell ref="A17:I17"/>
    <mergeCell ref="A23:I23"/>
    <mergeCell ref="A25:I25"/>
    <mergeCell ref="A27:I27"/>
    <mergeCell ref="A29:I29"/>
  </mergeCells>
  <pageMargins left="0.7" right="0.7" top="0.75" bottom="0.75" header="0.3" footer="0.3"/>
  <pageSetup scale="87" orientation="portrait" r:id="rId1"/>
  <headerFooter scaleWithDoc="0">
    <oddFooter xml:space="preserve">&amp;R&amp;"Arial,Regular"&amp;7GlobalQMS ID: 461.3, 27 May 2015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0"/>
  <sheetViews>
    <sheetView zoomScaleNormal="100" workbookViewId="0">
      <selection activeCell="A6" sqref="A6"/>
    </sheetView>
  </sheetViews>
  <sheetFormatPr defaultColWidth="9.109375" defaultRowHeight="15.6" x14ac:dyDescent="0.3"/>
  <cols>
    <col min="1" max="1" width="4.33203125" style="30" customWidth="1"/>
    <col min="2" max="2" width="31.44140625" style="30" customWidth="1"/>
    <col min="3" max="3" width="16.77734375" style="30" customWidth="1"/>
    <col min="4" max="4" width="18.109375" style="53" customWidth="1"/>
    <col min="5" max="5" width="19.44140625" style="53" customWidth="1"/>
    <col min="6" max="6" width="21.44140625" style="53" customWidth="1"/>
    <col min="7" max="7" width="19" style="53" customWidth="1"/>
    <col min="8" max="8" width="18.44140625" style="53" customWidth="1"/>
    <col min="9" max="9" width="24.6640625" style="53" customWidth="1"/>
    <col min="10" max="16384" width="9.109375" style="30"/>
  </cols>
  <sheetData>
    <row r="1" spans="1:11" x14ac:dyDescent="0.3">
      <c r="A1" s="18"/>
      <c r="B1" s="18"/>
      <c r="C1" s="18"/>
      <c r="D1" s="29"/>
      <c r="E1" s="29"/>
      <c r="F1" s="29"/>
      <c r="G1" s="29"/>
      <c r="H1" s="29"/>
      <c r="I1" s="29"/>
    </row>
    <row r="2" spans="1:11" x14ac:dyDescent="0.3">
      <c r="A2" s="31" t="str">
        <f>'[1]Main Detailed Budget'!A2</f>
        <v>Name of Applicant:</v>
      </c>
      <c r="B2" s="18"/>
      <c r="C2" s="18"/>
      <c r="D2" s="29"/>
      <c r="E2" s="29"/>
      <c r="F2" s="29"/>
      <c r="G2" s="29"/>
      <c r="H2" s="29"/>
      <c r="I2" s="29"/>
    </row>
    <row r="3" spans="1:11" x14ac:dyDescent="0.3">
      <c r="A3" s="31" t="s">
        <v>1</v>
      </c>
      <c r="B3" s="18"/>
      <c r="C3" s="18"/>
      <c r="D3" s="29"/>
      <c r="E3" s="29"/>
      <c r="F3" s="29"/>
      <c r="G3" s="29"/>
      <c r="H3" s="29"/>
      <c r="I3" s="29"/>
    </row>
    <row r="4" spans="1:11" x14ac:dyDescent="0.3">
      <c r="A4" s="18"/>
      <c r="B4" s="18"/>
      <c r="C4" s="18"/>
      <c r="D4" s="29"/>
      <c r="E4" s="29"/>
      <c r="F4" s="29"/>
      <c r="G4" s="29"/>
      <c r="H4" s="29"/>
      <c r="I4" s="29"/>
    </row>
    <row r="5" spans="1:11" ht="16.2" thickBot="1" x14ac:dyDescent="0.35">
      <c r="A5" s="32" t="s">
        <v>113</v>
      </c>
      <c r="B5" s="33"/>
      <c r="C5" s="33"/>
      <c r="D5" s="33"/>
      <c r="E5" s="33"/>
      <c r="F5" s="33"/>
      <c r="G5" s="33"/>
      <c r="H5" s="33"/>
      <c r="I5" s="33"/>
    </row>
    <row r="6" spans="1:11" ht="52.05" customHeight="1" thickBot="1" x14ac:dyDescent="0.35">
      <c r="A6" s="34"/>
      <c r="B6" s="35"/>
      <c r="C6" s="35" t="s">
        <v>96</v>
      </c>
      <c r="D6" s="60" t="s">
        <v>97</v>
      </c>
      <c r="E6" s="60" t="s">
        <v>98</v>
      </c>
      <c r="F6" s="60" t="s">
        <v>99</v>
      </c>
      <c r="G6" s="60" t="s">
        <v>100</v>
      </c>
      <c r="H6" s="60" t="s">
        <v>101</v>
      </c>
      <c r="I6" s="36" t="s">
        <v>102</v>
      </c>
      <c r="K6" s="37" t="s">
        <v>103</v>
      </c>
    </row>
    <row r="7" spans="1:11" ht="19.95" customHeight="1" x14ac:dyDescent="0.3">
      <c r="A7" s="38" t="s">
        <v>12</v>
      </c>
      <c r="B7" s="39" t="s">
        <v>104</v>
      </c>
      <c r="C7" s="39">
        <f>'Main Detailed Budget'!J34</f>
        <v>0</v>
      </c>
      <c r="D7" s="40"/>
      <c r="E7" s="40"/>
      <c r="F7" s="41"/>
      <c r="G7" s="42"/>
      <c r="H7" s="40"/>
      <c r="I7" s="44">
        <f t="shared" ref="I7:I12" si="0">SUM(D7:H7)</f>
        <v>0</v>
      </c>
      <c r="K7" s="43"/>
    </row>
    <row r="8" spans="1:11" ht="19.95" customHeight="1" x14ac:dyDescent="0.3">
      <c r="A8" s="38" t="s">
        <v>105</v>
      </c>
      <c r="B8" s="39" t="s">
        <v>106</v>
      </c>
      <c r="C8" s="39">
        <f>'Main Detailed Budget'!J42</f>
        <v>0</v>
      </c>
      <c r="D8" s="40"/>
      <c r="E8" s="40"/>
      <c r="F8" s="41"/>
      <c r="G8" s="42"/>
      <c r="H8" s="40"/>
      <c r="I8" s="44">
        <f t="shared" si="0"/>
        <v>0</v>
      </c>
      <c r="K8" s="43"/>
    </row>
    <row r="9" spans="1:11" ht="19.95" customHeight="1" x14ac:dyDescent="0.3">
      <c r="A9" s="38" t="s">
        <v>30</v>
      </c>
      <c r="B9" s="39" t="s">
        <v>31</v>
      </c>
      <c r="C9" s="39">
        <f>'Main Detailed Budget'!J55</f>
        <v>0</v>
      </c>
      <c r="D9" s="40"/>
      <c r="E9" s="40"/>
      <c r="F9" s="41"/>
      <c r="G9" s="42"/>
      <c r="H9" s="40"/>
      <c r="I9" s="44">
        <f t="shared" si="0"/>
        <v>0</v>
      </c>
      <c r="K9" s="43"/>
    </row>
    <row r="10" spans="1:11" ht="19.95" customHeight="1" x14ac:dyDescent="0.3">
      <c r="A10" s="38" t="s">
        <v>44</v>
      </c>
      <c r="B10" s="39" t="s">
        <v>107</v>
      </c>
      <c r="C10" s="39">
        <f>'Main Detailed Budget'!J92</f>
        <v>0</v>
      </c>
      <c r="D10" s="40"/>
      <c r="E10" s="40"/>
      <c r="F10" s="41"/>
      <c r="G10" s="42"/>
      <c r="H10" s="40"/>
      <c r="I10" s="44">
        <f t="shared" si="0"/>
        <v>0</v>
      </c>
      <c r="K10" s="43"/>
    </row>
    <row r="11" spans="1:11" ht="19.95" customHeight="1" x14ac:dyDescent="0.3">
      <c r="A11" s="38" t="s">
        <v>57</v>
      </c>
      <c r="B11" s="39" t="s">
        <v>108</v>
      </c>
      <c r="C11" s="39">
        <f>'Main Detailed Budget'!J105</f>
        <v>0</v>
      </c>
      <c r="D11" s="40"/>
      <c r="E11" s="40"/>
      <c r="F11" s="41"/>
      <c r="G11" s="42"/>
      <c r="H11" s="40"/>
      <c r="I11" s="44">
        <f t="shared" si="0"/>
        <v>0</v>
      </c>
      <c r="K11" s="43"/>
    </row>
    <row r="12" spans="1:11" ht="19.95" customHeight="1" x14ac:dyDescent="0.3">
      <c r="A12" s="38" t="s">
        <v>63</v>
      </c>
      <c r="B12" s="39" t="s">
        <v>109</v>
      </c>
      <c r="C12" s="39">
        <f>'Main Detailed Budget'!J118</f>
        <v>0</v>
      </c>
      <c r="D12" s="40"/>
      <c r="E12" s="40"/>
      <c r="F12" s="41"/>
      <c r="G12" s="42"/>
      <c r="H12" s="40"/>
      <c r="I12" s="44">
        <f t="shared" si="0"/>
        <v>0</v>
      </c>
      <c r="K12" s="43"/>
    </row>
    <row r="13" spans="1:11" ht="19.95" customHeight="1" x14ac:dyDescent="0.3">
      <c r="A13" s="38" t="s">
        <v>67</v>
      </c>
      <c r="B13" s="39" t="s">
        <v>68</v>
      </c>
      <c r="C13" s="39">
        <f>'Main Detailed Budget'!J122</f>
        <v>0</v>
      </c>
      <c r="D13" s="40"/>
      <c r="E13" s="40"/>
      <c r="F13" s="41"/>
      <c r="G13" s="42"/>
      <c r="H13" s="40"/>
      <c r="I13" s="44">
        <f t="shared" ref="I13:I16" si="1">SUM(D13:H13)</f>
        <v>0</v>
      </c>
      <c r="K13" s="43"/>
    </row>
    <row r="14" spans="1:11" ht="19.95" customHeight="1" x14ac:dyDescent="0.3">
      <c r="A14" s="38" t="s">
        <v>71</v>
      </c>
      <c r="B14" s="39" t="s">
        <v>72</v>
      </c>
      <c r="C14" s="39">
        <f>'Main Detailed Budget'!J128</f>
        <v>0</v>
      </c>
      <c r="D14" s="40"/>
      <c r="E14" s="40"/>
      <c r="F14" s="41"/>
      <c r="G14" s="42"/>
      <c r="H14" s="40"/>
      <c r="I14" s="44">
        <f t="shared" si="1"/>
        <v>0</v>
      </c>
      <c r="K14" s="43"/>
    </row>
    <row r="15" spans="1:11" ht="19.95" customHeight="1" x14ac:dyDescent="0.3">
      <c r="A15" s="38" t="s">
        <v>74</v>
      </c>
      <c r="B15" s="39" t="s">
        <v>110</v>
      </c>
      <c r="C15" s="39">
        <f>'Main Detailed Budget'!J132</f>
        <v>0</v>
      </c>
      <c r="D15" s="40"/>
      <c r="E15" s="40"/>
      <c r="F15" s="41"/>
      <c r="G15" s="42"/>
      <c r="H15" s="40"/>
      <c r="I15" s="44">
        <f t="shared" si="1"/>
        <v>0</v>
      </c>
      <c r="K15" s="43"/>
    </row>
    <row r="16" spans="1:11" ht="19.95" customHeight="1" x14ac:dyDescent="0.3">
      <c r="A16" s="38" t="s">
        <v>77</v>
      </c>
      <c r="B16" s="39" t="s">
        <v>111</v>
      </c>
      <c r="C16" s="39">
        <f>'Main Detailed Budget'!J136</f>
        <v>0</v>
      </c>
      <c r="D16" s="40"/>
      <c r="E16" s="40"/>
      <c r="F16" s="41"/>
      <c r="G16" s="42"/>
      <c r="H16" s="40"/>
      <c r="I16" s="44">
        <f t="shared" si="1"/>
        <v>0</v>
      </c>
      <c r="K16" s="43"/>
    </row>
    <row r="17" spans="1:11" ht="19.95" customHeight="1" thickBot="1" x14ac:dyDescent="0.35">
      <c r="A17" s="38"/>
      <c r="B17" s="39"/>
      <c r="C17" s="39"/>
      <c r="D17" s="40"/>
      <c r="E17" s="45"/>
      <c r="F17" s="45"/>
      <c r="G17" s="45"/>
      <c r="H17" s="45"/>
      <c r="I17" s="46"/>
      <c r="K17" s="37"/>
    </row>
    <row r="18" spans="1:11" ht="24" customHeight="1" thickBot="1" x14ac:dyDescent="0.35">
      <c r="A18" s="35"/>
      <c r="B18" s="35" t="s">
        <v>112</v>
      </c>
      <c r="C18" s="47">
        <f>SUM(C7:C17)</f>
        <v>0</v>
      </c>
      <c r="D18" s="47">
        <f t="shared" ref="D18:I18" si="2">SUM(D7:D17)</f>
        <v>0</v>
      </c>
      <c r="E18" s="47">
        <f t="shared" si="2"/>
        <v>0</v>
      </c>
      <c r="F18" s="47">
        <f t="shared" si="2"/>
        <v>0</v>
      </c>
      <c r="G18" s="47">
        <f t="shared" si="2"/>
        <v>0</v>
      </c>
      <c r="H18" s="47">
        <f t="shared" si="2"/>
        <v>0</v>
      </c>
      <c r="I18" s="48">
        <f t="shared" si="2"/>
        <v>0</v>
      </c>
      <c r="K18" s="49">
        <f>I18-(SUM(D18:H18))</f>
        <v>0</v>
      </c>
    </row>
    <row r="19" spans="1:11" s="52" customFormat="1" x14ac:dyDescent="0.3">
      <c r="A19" s="50"/>
      <c r="B19" s="50" t="s">
        <v>103</v>
      </c>
      <c r="C19" s="82" t="b">
        <f>'Main Detailed Budget'!J138='Deliverables budget'!C18</f>
        <v>1</v>
      </c>
      <c r="D19" s="51"/>
      <c r="E19" s="51"/>
      <c r="F19" s="51"/>
      <c r="G19" s="51"/>
      <c r="H19" s="51"/>
      <c r="I19" s="51"/>
    </row>
    <row r="20" spans="1:11" x14ac:dyDescent="0.3">
      <c r="A20" s="52"/>
      <c r="B20" s="52"/>
      <c r="C20" s="52"/>
    </row>
  </sheetData>
  <pageMargins left="0.7" right="0.7" top="0.75" bottom="0.75" header="0.3" footer="0.3"/>
  <pageSetup scale="77" fitToHeight="0" orientation="landscape" r:id="rId1"/>
  <headerFooter scaleWithDoc="0">
    <oddFooter xml:space="preserve">&amp;R&amp;"Arial,Regular"&amp;7GlobalQMS ID: 461.3, 27 May 2015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22e118f-d533-465d-b5ca-7beed2256e09" ContentTypeId="0x0101008DA58B5CA681664FAB24816C56F4108508" PreviousValue="false" LastSyncTimeStamp="2016-09-27T17:31:39.407Z"/>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ject Subcontractors" ma:contentTypeID="0x0101008DA58B5CA681664FAB24816C56F410850800E2A51CB79CC5004898709A4ECC7F02D5" ma:contentTypeVersion="4" ma:contentTypeDescription="Project Subcontractors" ma:contentTypeScope="" ma:versionID="440ee751636f032fd081bd730f5a9b51">
  <xsd:schema xmlns:xsd="http://www.w3.org/2001/XMLSchema" xmlns:xs="http://www.w3.org/2001/XMLSchema" xmlns:p="http://schemas.microsoft.com/office/2006/metadata/properties" xmlns:ns2="8d7096d6-fc66-4344-9e3f-2445529a09f6" targetNamespace="http://schemas.microsoft.com/office/2006/metadata/properties" ma:root="true" ma:fieldsID="758f9d16d2d51a2a044bdf4adb63dae7" ns2:_="">
    <xsd:import namespace="8d7096d6-fc66-4344-9e3f-2445529a09f6"/>
    <xsd:element name="properties">
      <xsd:complexType>
        <xsd:sequence>
          <xsd:element name="documentManagement">
            <xsd:complexType>
              <xsd:all>
                <xsd:element ref="ns2:hbf0c10381aa4bd59932b5b7da857fed"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57fa871-da00-4e28-b1c4-fc3767942763}" ma:internalName="TaxCatchAll" ma:showField="CatchAllData" ma:web="a889bb36-fa71-4556-bb7e-c5a849f9d6d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57fa871-da00-4e28-b1c4-fc3767942763}" ma:internalName="TaxCatchAllLabel" ma:readOnly="true" ma:showField="CatchAllDataLabel" ma:web="a889bb36-fa71-4556-bb7e-c5a849f9d6d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8d7096d6-fc66-4344-9e3f-2445529a09f6" xsi:nil="true"/>
    <hbf0c10381aa4bd59932b5b7da857fed xmlns="8d7096d6-fc66-4344-9e3f-2445529a09f6">
      <Terms xmlns="http://schemas.microsoft.com/office/infopath/2007/PartnerControls"/>
    </hbf0c10381aa4bd59932b5b7da857fed>
  </documentManagement>
</p:properties>
</file>

<file path=customXml/itemProps1.xml><?xml version="1.0" encoding="utf-8"?>
<ds:datastoreItem xmlns:ds="http://schemas.openxmlformats.org/officeDocument/2006/customXml" ds:itemID="{8D306701-F16E-4DA7-BD63-326B5E56BE14}">
  <ds:schemaRefs>
    <ds:schemaRef ds:uri="Microsoft.SharePoint.Taxonomy.ContentTypeSync"/>
  </ds:schemaRefs>
</ds:datastoreItem>
</file>

<file path=customXml/itemProps2.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3.xml><?xml version="1.0" encoding="utf-8"?>
<ds:datastoreItem xmlns:ds="http://schemas.openxmlformats.org/officeDocument/2006/customXml" ds:itemID="{45097413-0CF6-478B-9BB2-E793F34872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4E03F3-37DD-447A-915C-384A70780475}">
  <ds:schemaRefs>
    <ds:schemaRef ds:uri="http://schemas.microsoft.com/office/2006/documentManagement/types"/>
    <ds:schemaRef ds:uri="http://schemas.microsoft.com/office/2006/metadata/properties"/>
    <ds:schemaRef ds:uri="http://purl.org/dc/terms/"/>
    <ds:schemaRef ds:uri="http://purl.org/dc/dcmitype/"/>
    <ds:schemaRef ds:uri="http://purl.org/dc/elements/1.1/"/>
    <ds:schemaRef ds:uri="http://www.w3.org/XML/1998/namespace"/>
    <ds:schemaRef ds:uri="8d7096d6-fc66-4344-9e3f-2445529a09f6"/>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Main Detailed Budget</vt:lpstr>
      <vt:lpstr>Budgeting Instructions</vt:lpstr>
      <vt:lpstr>Deliverables budget</vt:lpstr>
      <vt:lpstr>'Deliverables budget'!Print_Area</vt:lpstr>
      <vt:lpstr>'Main Detailed Budget'!Print_Area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Heather Tomlins</cp:lastModifiedBy>
  <cp:revision/>
  <dcterms:created xsi:type="dcterms:W3CDTF">2012-06-04T20:04:36Z</dcterms:created>
  <dcterms:modified xsi:type="dcterms:W3CDTF">2024-12-16T19:10:44Z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0x0101008DA58B5CA681664FAB24816C56F410850800E2A51CB79CC5004898709A4ECC7F02D5</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source_item_id">
    <vt:lpwstr>4301</vt:lpwstr>
  </property>
  <property fmtid="{D5CDD505-2E9C-101B-9397-08002B2CF9AE}" pid="26" name="_ExtendedDescription">
    <vt:lpwstr/>
  </property>
  <property fmtid="{D5CDD505-2E9C-101B-9397-08002B2CF9AE}" pid="27" name="Project Document Type">
    <vt:lpwstr/>
  </property>
  <property fmtid="{D5CDD505-2E9C-101B-9397-08002B2CF9AE}" pid="28" name="MediaServiceImageTags">
    <vt:lpwstr/>
  </property>
  <property fmtid="{D5CDD505-2E9C-101B-9397-08002B2CF9AE}" pid="29" name="lcf76f155ced4ddcb4097134ff3c332f">
    <vt:lpwstr/>
  </property>
  <property fmtid="{D5CDD505-2E9C-101B-9397-08002B2CF9AE}" pid="30" name="Project_x0020_Document_x0020_Type">
    <vt:lpwstr/>
  </property>
</Properties>
</file>