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03"/>
  <workbookPr codeName="ThisWorkbook" defaultThemeVersion="124226"/>
  <mc:AlternateContent xmlns:mc="http://schemas.openxmlformats.org/markup-compatibility/2006">
    <mc:Choice Requires="x15">
      <x15ac:absPath xmlns:x15ac="http://schemas.microsoft.com/office/spreadsheetml/2010/11/ac" url="https://chemonics.sharepoint.com/sites/PRJ6017/700/730-739 Home_Office_Procurement/Project Preparation Facility/"/>
    </mc:Choice>
  </mc:AlternateContent>
  <xr:revisionPtr revIDLastSave="832" documentId="8_{543FB9FC-17CA-4771-8A66-F40C2268CB79}" xr6:coauthVersionLast="47" xr6:coauthVersionMax="47" xr10:uidLastSave="{A8CEE159-532F-4BEE-9B4C-7DC4E2EDB0B7}"/>
  <bookViews>
    <workbookView xWindow="-120" yWindow="-120" windowWidth="29040" windowHeight="15840" tabRatio="898" xr2:uid="{00000000-000D-0000-FFFF-FFFF00000000}"/>
  </bookViews>
  <sheets>
    <sheet name="1. Deliverable Summary" sheetId="30" r:id="rId1"/>
    <sheet name="2. Deliverable Costs" sheetId="28" r:id="rId2"/>
  </sheets>
  <definedNames>
    <definedName name="anclaAno1">#REF!</definedName>
    <definedName name="anclaAno2">#REF!</definedName>
    <definedName name="anclaAno3">#REF!</definedName>
    <definedName name="fee">#REF!</definedName>
    <definedName name="incsal">#REF!</definedName>
    <definedName name="indirecto">#REF!</definedName>
    <definedName name="infl">#REF!</definedName>
    <definedName name="jpvAno1">#REF!</definedName>
    <definedName name="jpvAno2">#REF!</definedName>
    <definedName name="jpvAno3">#REF!</definedName>
    <definedName name="multiplicador">#REF!</definedName>
    <definedName name="org">#REF!</definedName>
    <definedName name="proyecto">#REF!</definedName>
    <definedName name="rfp">#REF!</definedName>
  </definedNames>
  <calcPr calcId="191028" iterate="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4" i="28" l="1"/>
  <c r="F384" i="28"/>
  <c r="F364" i="28"/>
  <c r="F344" i="28"/>
  <c r="F324" i="28"/>
  <c r="F304" i="28"/>
  <c r="F284" i="28"/>
  <c r="F264" i="28"/>
  <c r="F244" i="28"/>
  <c r="F224" i="28"/>
  <c r="F184" i="28"/>
  <c r="F204" i="28"/>
  <c r="F164" i="28"/>
  <c r="F144" i="28"/>
  <c r="F124" i="28"/>
  <c r="F104" i="28"/>
  <c r="F84" i="28"/>
  <c r="F64" i="28"/>
  <c r="F44" i="28"/>
  <c r="F24" i="28"/>
  <c r="B308" i="28"/>
  <c r="B328" i="28"/>
  <c r="B348" i="28"/>
  <c r="B368" i="28"/>
  <c r="B388" i="28"/>
  <c r="F396" i="28"/>
  <c r="F395" i="28"/>
  <c r="F394" i="28"/>
  <c r="F393" i="28"/>
  <c r="F392" i="28"/>
  <c r="F398" i="28" s="1"/>
  <c r="F376" i="28"/>
  <c r="F375" i="28"/>
  <c r="F374" i="28"/>
  <c r="F373" i="28"/>
  <c r="F372" i="28"/>
  <c r="F356" i="28"/>
  <c r="F355" i="28"/>
  <c r="F354" i="28"/>
  <c r="F353" i="28"/>
  <c r="F352" i="28"/>
  <c r="F336" i="28"/>
  <c r="F335" i="28"/>
  <c r="F334" i="28"/>
  <c r="F333" i="28"/>
  <c r="F332" i="28"/>
  <c r="F316" i="28"/>
  <c r="F315" i="28"/>
  <c r="F318" i="28" s="1"/>
  <c r="F314" i="28"/>
  <c r="F313" i="28"/>
  <c r="F312" i="28"/>
  <c r="B168" i="28"/>
  <c r="B148" i="28"/>
  <c r="B128" i="28"/>
  <c r="B108" i="28"/>
  <c r="B188" i="28"/>
  <c r="B208" i="28"/>
  <c r="B228" i="28"/>
  <c r="B248" i="28"/>
  <c r="B268" i="28"/>
  <c r="B288" i="28"/>
  <c r="F296" i="28"/>
  <c r="F295" i="28"/>
  <c r="F294" i="28"/>
  <c r="F293" i="28"/>
  <c r="F292" i="28"/>
  <c r="F276" i="28"/>
  <c r="F275" i="28"/>
  <c r="F274" i="28"/>
  <c r="F273" i="28"/>
  <c r="F272" i="28"/>
  <c r="F256" i="28"/>
  <c r="F255" i="28"/>
  <c r="F254" i="28"/>
  <c r="F253" i="28"/>
  <c r="F252" i="28"/>
  <c r="F236" i="28"/>
  <c r="F235" i="28"/>
  <c r="F234" i="28"/>
  <c r="F233" i="28"/>
  <c r="F232" i="28"/>
  <c r="F216" i="28"/>
  <c r="F215" i="28"/>
  <c r="F214" i="28"/>
  <c r="F213" i="28"/>
  <c r="F212" i="28"/>
  <c r="F196" i="28"/>
  <c r="F195" i="28"/>
  <c r="F194" i="28"/>
  <c r="F193" i="28"/>
  <c r="F192" i="28"/>
  <c r="F176" i="28"/>
  <c r="F175" i="28"/>
  <c r="F174" i="28"/>
  <c r="F173" i="28"/>
  <c r="F172" i="28"/>
  <c r="F156" i="28"/>
  <c r="F155" i="28"/>
  <c r="F154" i="28"/>
  <c r="F153" i="28"/>
  <c r="F152" i="28"/>
  <c r="F158" i="28" s="1"/>
  <c r="F136" i="28"/>
  <c r="F135" i="28"/>
  <c r="F134" i="28"/>
  <c r="F133" i="28"/>
  <c r="F132" i="28"/>
  <c r="F116" i="28"/>
  <c r="F115" i="28"/>
  <c r="F114" i="28"/>
  <c r="F113" i="28"/>
  <c r="F112" i="28"/>
  <c r="B88" i="28"/>
  <c r="F96" i="28"/>
  <c r="F95" i="28"/>
  <c r="F94" i="28"/>
  <c r="F93" i="28"/>
  <c r="F92" i="28"/>
  <c r="B68" i="28"/>
  <c r="F76" i="28"/>
  <c r="F75" i="28"/>
  <c r="F74" i="28"/>
  <c r="F73" i="28"/>
  <c r="F72" i="28"/>
  <c r="F78" i="28" s="1"/>
  <c r="B48" i="28"/>
  <c r="F56" i="28"/>
  <c r="F55" i="28"/>
  <c r="F54" i="28"/>
  <c r="F53" i="28"/>
  <c r="F52" i="28"/>
  <c r="B28" i="28"/>
  <c r="F36" i="28"/>
  <c r="F35" i="28"/>
  <c r="F34" i="28"/>
  <c r="F33" i="28"/>
  <c r="F32" i="28"/>
  <c r="F13" i="28"/>
  <c r="F14" i="28"/>
  <c r="F15" i="28"/>
  <c r="F16" i="28"/>
  <c r="F12" i="28"/>
  <c r="B8" i="28"/>
  <c r="F98" i="28" l="1"/>
  <c r="F258" i="28"/>
  <c r="F265" i="28" s="1"/>
  <c r="E19" i="30" s="1"/>
  <c r="F278" i="28"/>
  <c r="F285" i="28" s="1"/>
  <c r="E20" i="30" s="1"/>
  <c r="F298" i="28"/>
  <c r="F358" i="28"/>
  <c r="F405" i="28"/>
  <c r="F378" i="28"/>
  <c r="F385" i="28" s="1"/>
  <c r="E25" i="30" s="1"/>
  <c r="F338" i="28"/>
  <c r="F365" i="28"/>
  <c r="E24" i="30" s="1"/>
  <c r="F345" i="28"/>
  <c r="E23" i="30" s="1"/>
  <c r="F325" i="28"/>
  <c r="E22" i="30" s="1"/>
  <c r="F178" i="28"/>
  <c r="F185" i="28" s="1"/>
  <c r="E15" i="30" s="1"/>
  <c r="F138" i="28"/>
  <c r="F145" i="28" s="1"/>
  <c r="E13" i="30" s="1"/>
  <c r="F118" i="28"/>
  <c r="F125" i="28" s="1"/>
  <c r="E12" i="30" s="1"/>
  <c r="F198" i="28"/>
  <c r="F205" i="28" s="1"/>
  <c r="E16" i="30" s="1"/>
  <c r="F218" i="28"/>
  <c r="F225" i="28" s="1"/>
  <c r="E17" i="30" s="1"/>
  <c r="F238" i="28"/>
  <c r="F245" i="28" s="1"/>
  <c r="E18" i="30" s="1"/>
  <c r="F305" i="28"/>
  <c r="E21" i="30" s="1"/>
  <c r="F165" i="28"/>
  <c r="E14" i="30" s="1"/>
  <c r="F105" i="28"/>
  <c r="E11" i="30" s="1"/>
  <c r="F85" i="28"/>
  <c r="E10" i="30" s="1"/>
  <c r="F58" i="28"/>
  <c r="F65" i="28"/>
  <c r="E9" i="30" s="1"/>
  <c r="F38" i="28"/>
  <c r="F45" i="28" s="1"/>
  <c r="E8" i="30" s="1"/>
  <c r="F18" i="28"/>
  <c r="F25" i="28" s="1"/>
  <c r="F407" i="28" l="1"/>
  <c r="E26" i="30"/>
  <c r="E7" i="30"/>
  <c r="E27" i="30" l="1"/>
  <c r="F27" i="30" s="1"/>
</calcChain>
</file>

<file path=xl/sharedStrings.xml><?xml version="1.0" encoding="utf-8"?>
<sst xmlns="http://schemas.openxmlformats.org/spreadsheetml/2006/main" count="399" uniqueCount="61">
  <si>
    <t xml:space="preserve">Offeror name: </t>
  </si>
  <si>
    <t>RFP # 2023-0010-RFP</t>
  </si>
  <si>
    <t>Period of Performance: 3 years</t>
  </si>
  <si>
    <t>Deliverable Table Summary</t>
  </si>
  <si>
    <t xml:space="preserve">No. </t>
  </si>
  <si>
    <t>Deliverable Name</t>
  </si>
  <si>
    <t>Description</t>
  </si>
  <si>
    <t>Total Price</t>
  </si>
  <si>
    <t>Year 1 Annual Implementation Plan</t>
  </si>
  <si>
    <t xml:space="preserve">The Subcontractor shall prepare a slide deck outlining its strategic goals for the upcoming year and methodology for (1) identifying and screening projects (origination) for incorporation into a pipeline, (2) delivering tailored business advisory and investment facilitation services, and (3) identifying and developing a network with prospective investors. As part of the proposed methodologies, the Subcontractor should include a description of in-country outreach (e.g., launch events, roadshows). The Annual Implementation Plan should include timeline, sequencing of activities, and any contingencies on which their success depends. </t>
  </si>
  <si>
    <t>Year 2 Annual Implementation Plan</t>
  </si>
  <si>
    <t>Year 3 Annual Implementation Plan</t>
  </si>
  <si>
    <t>Semi-Annual Progress Report</t>
  </si>
  <si>
    <t>The Subcontractor shall prepare a 5-page document summarizing progress achieved during the reporting period. The document should include brief narrative of the status of each activity in the approved Year 1 Annual Implementation Plan, an explanation of any challenges encountered and action that was/will be taken to overcome them, and an outline of priorities for the upcoming quarter. As an annex to the report, the Subcontractor shall provide an excel spreadsheet of all projects screened, a profile of the respective company or firm (e.g., size, geographic scope, investment readiness), and the types of business advisory and/or investment facilitation services that would likely be required to achieve financial closure. Note that some of the projects will be eligible to receive assistance while others will not; regardless, the compiled list provides valuable insights into the investment landscape.</t>
  </si>
  <si>
    <t xml:space="preserve">Annual Project Pipeline Presentation </t>
  </si>
  <si>
    <t xml:space="preserve">The Subcontractor shall prepare a slide deck of a pipeline of clean energy or climate adaptation projects that could be engaged within the upcoming nine (9) to 12 months. The Subcontractor must incorporate at least six (6) projects into the pipeline in Year 1, 12 projects in Year 2, and 15 projects in Year 3.  In the slide deck, the Subcontractor shall define the purpose of the project and its alignment with CFDA-CCIP’s objectives; provide an overview of the results from the screening process and a profile of the company; and outline a roadmap of business advisory and/or investment facilitation services that shall be delivered. </t>
  </si>
  <si>
    <t>Annual Project Pipeline Presentation</t>
  </si>
  <si>
    <t>Package of Service Agreements</t>
  </si>
  <si>
    <t>The Subcontractor shall compile a package of signed service agreements for at least 30 projects, with a minimum of six (6) in Year 1, 12 in Year 2, and 15 in Year 3. The services agreements will serve as evidence that the Subcontractor is providing the business advisory services outlined in the roadmaps approved under Deliverables 10 to 13. To this end, the service agreements should define the suite of services that the Subcontractor shall offer ahead of the investment facilitation process as well as any milestones or deliverables the company or firm must complete to remain eligible for support. The services agreements should indicate the project developer’s willingness to provide data and learning back to the Subcontractor and/or CFDA to facilitate USAID reporting.</t>
  </si>
  <si>
    <t>Signed MOU</t>
  </si>
  <si>
    <t xml:space="preserve">For projects that have been selected to receive support with investment facilitation and/or deal structuring (activities 3 and 4 in the SOW), the Subcontractor shall provide a signed MOU between the developer and prospective investor(s). The signed MOU shall serve as evidence projects are entering into formal negotiations for financial closure. To this end, the signed MOU should a description of the parties involved and the nature of their relationship, the purpose and duration of their engagement, the specific characteristics of the project subject to the MOU, and a signed Non-Disclosure Agreement (NDA). It is expected that the Subcontractor shall submit signed MOUs for at least five (5) projects during the life of the Subcontract. Note that Chemonics will not disallow the Subcontractor to exercise the practice of charging project developers a success fee upon achievement of financial closure.  </t>
  </si>
  <si>
    <t>Total</t>
  </si>
  <si>
    <t>Cost Proposal</t>
  </si>
  <si>
    <t>Deliverable 1</t>
  </si>
  <si>
    <t>Breakdown</t>
  </si>
  <si>
    <t>Name</t>
  </si>
  <si>
    <t>Daily Rate</t>
  </si>
  <si>
    <t>LOE (in days)</t>
  </si>
  <si>
    <t>Amount</t>
  </si>
  <si>
    <t>Notes</t>
  </si>
  <si>
    <t>Labor</t>
  </si>
  <si>
    <t>Position Title 1</t>
  </si>
  <si>
    <t>Position Title 2</t>
  </si>
  <si>
    <t>Position Title 3</t>
  </si>
  <si>
    <t>Position Title 4</t>
  </si>
  <si>
    <t>As rows as necessary</t>
  </si>
  <si>
    <t>Labor, Subtotal</t>
  </si>
  <si>
    <t>Other Direct Cost 1</t>
  </si>
  <si>
    <t>Other Direct Cost 2</t>
  </si>
  <si>
    <t xml:space="preserve">As rows as necessary </t>
  </si>
  <si>
    <t>ODCs, Subtotal</t>
  </si>
  <si>
    <t>Deliverable 2</t>
  </si>
  <si>
    <t>Deliverable 3</t>
  </si>
  <si>
    <t>Deliverable 4</t>
  </si>
  <si>
    <t>Deliverable 5</t>
  </si>
  <si>
    <t>Deliverable 6</t>
  </si>
  <si>
    <t>Deliverable 7</t>
  </si>
  <si>
    <t>Deliverable 8</t>
  </si>
  <si>
    <t>Deliverable 9</t>
  </si>
  <si>
    <t>Deliverable 10</t>
  </si>
  <si>
    <t>Deliverable 11</t>
  </si>
  <si>
    <t>Deliverable 12</t>
  </si>
  <si>
    <t>Deliverable 13</t>
  </si>
  <si>
    <t>Deliverable 14</t>
  </si>
  <si>
    <t>Deliverable 15</t>
  </si>
  <si>
    <t>Deliverable 16</t>
  </si>
  <si>
    <t>Deliverable 17</t>
  </si>
  <si>
    <t>Deliverable 18</t>
  </si>
  <si>
    <t>Deliverable 19</t>
  </si>
  <si>
    <t>Deliverable 20</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</si>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</sst>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quot;$&quot;#,##0"/>
    <numFmt numFmtId="167" formatCode="&quot;$&quot;#,##0.00"/>
  </numFmts>
  <fonts count="15">
    <font>
      <sz val="10"/>
      <name val="Arial"/>
    </font>
    <font>
      <sz val="11"/>
      <color theme="1"/>
      <name val="Calibri"/>
      <family val="2"/>
      <scheme val="minor"/>
    </font>
    <font>
      <sz val="10"/>
      <name val="Arial"/>
      <family val="2"/>
    </font>
    <font>
      <sz val="10"/>
      <name val="Arial"/>
      <family val="2"/>
    </font>
    <font>
      <sz val="11"/>
      <color theme="1"/>
      <name val="Calibri"/>
      <family val="2"/>
      <scheme val="minor"/>
    </font>
    <font>
      <b/>
      <sz val="11"/>
      <name val="Arial"/>
      <family val="2"/>
    </font>
    <font>
      <sz val="11"/>
      <name val="Arial"/>
      <family val="2"/>
    </font>
    <font>
      <b/>
      <sz val="11"/>
      <color theme="0"/>
      <name val="Arial"/>
      <family val="2"/>
    </font>
    <font>
      <sz val="11"/>
      <name val="Times New Roman"/>
      <family val="1"/>
    </font>
    <font>
      <i/>
      <sz val="11"/>
      <name val="Arial"/>
      <family val="2"/>
    </font>
    <font>
      <b/>
      <i/>
      <sz val="11"/>
      <name val="Arial"/>
      <family val="2"/>
    </font>
    <font>
      <sz val="11"/>
      <color rgb="FFFF00FF"/>
      <name val="Arial"/>
      <family val="2"/>
    </font>
    <font>
      <b/>
      <sz val="11"/>
      <color rgb="FFFF00FF"/>
      <name val="Arial"/>
      <family val="2"/>
    </font>
    <font>
      <b/>
      <sz val="14"/>
      <color theme="0"/>
      <name val="Arial"/>
      <family val="2"/>
    </font>
    <font>
      <sz val="14"/>
      <name val="Arial"/>
      <family val="2"/>
    </font>
  </fonts>
  <fills count="7">
    <fill>
      <patternFill patternType="none"/>
    </fill>
    <fill>
      <patternFill patternType="gray125"/>
    </fill>
    <fill>
      <patternFill patternType="solid">
        <fgColor rgb="FFFFFF00"/>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3" tint="-0.249977111117893"/>
        <bgColor indexed="64"/>
      </patternFill>
    </fill>
    <fill>
      <patternFill patternType="solid">
        <fgColor theme="0" tint="-0.14999847407452621"/>
        <bgColor indexed="64"/>
      </patternFill>
    </fill>
  </fills>
  <borders count="18">
    <border>
      <left/>
      <right/>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s>
  <cellStyleXfs count="12">
    <xf numFmtId="0" fontId="0" fillId="0" borderId="0"/>
    <xf numFmtId="43" fontId="3" fillId="0" borderId="0" applyFont="0" applyFill="0" applyBorder="0" applyAlignment="0" applyProtection="0"/>
    <xf numFmtId="44" fontId="4" fillId="0" borderId="0" applyFont="0" applyFill="0" applyBorder="0" applyAlignment="0" applyProtection="0"/>
    <xf numFmtId="0" fontId="3" fillId="0" borderId="0"/>
    <xf numFmtId="9" fontId="3" fillId="0" borderId="0" applyFont="0" applyFill="0" applyBorder="0" applyAlignment="0" applyProtection="0"/>
    <xf numFmtId="0" fontId="1" fillId="0" borderId="0"/>
    <xf numFmtId="165"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2" fillId="0" borderId="0"/>
    <xf numFmtId="9" fontId="1" fillId="0" borderId="0" applyFont="0" applyFill="0" applyBorder="0" applyAlignment="0" applyProtection="0"/>
    <xf numFmtId="9" fontId="2" fillId="0" borderId="0" applyFont="0" applyFill="0" applyBorder="0" applyAlignment="0" applyProtection="0"/>
  </cellStyleXfs>
  <cellXfs count="66">
    <xf numFmtId="0" fontId="0" fillId="0" borderId="0" xfId="0"/>
    <xf numFmtId="0" fontId="2" fillId="0" borderId="0" xfId="0" applyFont="1"/>
    <xf numFmtId="0" fontId="2" fillId="0" borderId="0" xfId="0" applyFont="1" applyAlignment="1">
      <alignment horizontal="center"/>
    </xf>
    <xf numFmtId="166" fontId="2" fillId="0" borderId="0" xfId="0" applyNumberFormat="1" applyFont="1"/>
    <xf numFmtId="0" fontId="2" fillId="0" borderId="0" xfId="0" applyFont="1" applyAlignment="1">
      <alignment wrapText="1"/>
    </xf>
    <xf numFmtId="0" fontId="6" fillId="0" borderId="0" xfId="0" applyFont="1"/>
    <xf numFmtId="0" fontId="5" fillId="0" borderId="0" xfId="0" applyFont="1"/>
    <xf numFmtId="0" fontId="6" fillId="0" borderId="1" xfId="0" applyFont="1" applyBorder="1"/>
    <xf numFmtId="0" fontId="6" fillId="0" borderId="2" xfId="0" applyFont="1" applyBorder="1"/>
    <xf numFmtId="0" fontId="5" fillId="4" borderId="5" xfId="0" applyFont="1" applyFill="1" applyBorder="1" applyAlignment="1">
      <alignment horizontal="center" vertical="center"/>
    </xf>
    <xf numFmtId="0" fontId="5" fillId="4" borderId="5" xfId="0" applyFont="1" applyFill="1" applyBorder="1" applyAlignment="1">
      <alignment horizontal="center" vertical="center" wrapText="1"/>
    </xf>
    <xf numFmtId="0" fontId="6" fillId="2" borderId="5" xfId="0" applyFont="1" applyFill="1" applyBorder="1"/>
    <xf numFmtId="0" fontId="6" fillId="0" borderId="5" xfId="0" applyFont="1" applyBorder="1"/>
    <xf numFmtId="167" fontId="6" fillId="2" borderId="5" xfId="0" applyNumberFormat="1" applyFont="1" applyFill="1" applyBorder="1"/>
    <xf numFmtId="167" fontId="6" fillId="0" borderId="5" xfId="0" applyNumberFormat="1" applyFont="1" applyBorder="1"/>
    <xf numFmtId="0" fontId="7" fillId="3" borderId="11" xfId="0" applyFont="1" applyFill="1" applyBorder="1"/>
    <xf numFmtId="0" fontId="7" fillId="3" borderId="7" xfId="0" applyFont="1" applyFill="1" applyBorder="1"/>
    <xf numFmtId="167" fontId="7" fillId="3" borderId="8" xfId="0" applyNumberFormat="1" applyFont="1" applyFill="1" applyBorder="1"/>
    <xf numFmtId="0" fontId="7" fillId="0" borderId="0" xfId="0" applyFont="1"/>
    <xf numFmtId="0" fontId="7" fillId="0" borderId="0" xfId="0" applyFont="1" applyAlignment="1">
      <alignment horizontal="center"/>
    </xf>
    <xf numFmtId="166" fontId="7" fillId="0" borderId="0" xfId="0" applyNumberFormat="1" applyFont="1" applyAlignment="1">
      <alignment horizontal="right"/>
    </xf>
    <xf numFmtId="167" fontId="6" fillId="5" borderId="5" xfId="0" applyNumberFormat="1" applyFont="1" applyFill="1" applyBorder="1"/>
    <xf numFmtId="0" fontId="6" fillId="0" borderId="4" xfId="0" applyFont="1" applyBorder="1"/>
    <xf numFmtId="0" fontId="7" fillId="3" borderId="12" xfId="0" applyFont="1" applyFill="1" applyBorder="1" applyAlignment="1">
      <alignment horizontal="center"/>
    </xf>
    <xf numFmtId="166" fontId="7" fillId="3" borderId="12" xfId="0" applyNumberFormat="1" applyFont="1" applyFill="1" applyBorder="1" applyAlignment="1">
      <alignment horizontal="center"/>
    </xf>
    <xf numFmtId="0" fontId="6" fillId="0" borderId="5" xfId="0" applyFont="1" applyBorder="1" applyAlignment="1">
      <alignment horizontal="center" vertical="center"/>
    </xf>
    <xf numFmtId="166" fontId="6" fillId="0" borderId="5" xfId="0" applyNumberFormat="1" applyFont="1" applyBorder="1" applyAlignment="1">
      <alignment horizontal="center" vertical="center"/>
    </xf>
    <xf numFmtId="0" fontId="7" fillId="3" borderId="10" xfId="0" applyFont="1" applyFill="1" applyBorder="1" applyAlignment="1">
      <alignment horizontal="center"/>
    </xf>
    <xf numFmtId="0" fontId="8" fillId="0" borderId="13" xfId="0" applyFont="1" applyBorder="1" applyAlignment="1">
      <alignment vertical="center" wrapText="1"/>
    </xf>
    <xf numFmtId="0" fontId="8" fillId="0" borderId="14" xfId="0" applyFont="1" applyBorder="1" applyAlignment="1">
      <alignment vertical="center" wrapText="1"/>
    </xf>
    <xf numFmtId="167" fontId="6" fillId="4" borderId="3" xfId="0" applyNumberFormat="1" applyFont="1" applyFill="1" applyBorder="1"/>
    <xf numFmtId="0" fontId="9" fillId="2" borderId="5" xfId="0" applyFont="1" applyFill="1" applyBorder="1"/>
    <xf numFmtId="0" fontId="5" fillId="6" borderId="6" xfId="0" applyFont="1" applyFill="1" applyBorder="1"/>
    <xf numFmtId="0" fontId="6" fillId="6" borderId="4" xfId="0" applyFont="1" applyFill="1" applyBorder="1"/>
    <xf numFmtId="167" fontId="6" fillId="6" borderId="4" xfId="0" applyNumberFormat="1" applyFont="1" applyFill="1" applyBorder="1"/>
    <xf numFmtId="167" fontId="6" fillId="6" borderId="3" xfId="0" applyNumberFormat="1" applyFont="1" applyFill="1" applyBorder="1"/>
    <xf numFmtId="0" fontId="10" fillId="4" borderId="6" xfId="0" applyFont="1" applyFill="1" applyBorder="1"/>
    <xf numFmtId="0" fontId="6" fillId="4" borderId="4" xfId="0" applyFont="1" applyFill="1" applyBorder="1"/>
    <xf numFmtId="167" fontId="10" fillId="4" borderId="4" xfId="0" applyNumberFormat="1" applyFont="1" applyFill="1" applyBorder="1"/>
    <xf numFmtId="167" fontId="7" fillId="0" borderId="0" xfId="0" applyNumberFormat="1" applyFont="1"/>
    <xf numFmtId="167" fontId="6" fillId="0" borderId="0" xfId="0" applyNumberFormat="1" applyFont="1"/>
    <xf numFmtId="166" fontId="6" fillId="0" borderId="5" xfId="0" applyNumberFormat="1" applyFont="1" applyBorder="1" applyAlignment="1">
      <alignment horizontal="center"/>
    </xf>
    <xf numFmtId="0" fontId="11" fillId="0" borderId="0" xfId="0" applyFont="1"/>
    <xf numFmtId="0" fontId="12" fillId="0" borderId="0" xfId="0" applyFont="1"/>
    <xf numFmtId="0" fontId="13" fillId="3" borderId="11" xfId="0" applyFont="1" applyFill="1" applyBorder="1"/>
    <xf numFmtId="0" fontId="13" fillId="3" borderId="7" xfId="0" applyFont="1" applyFill="1" applyBorder="1"/>
    <xf numFmtId="167" fontId="13" fillId="3" borderId="8" xfId="0" applyNumberFormat="1" applyFont="1" applyFill="1" applyBorder="1"/>
    <xf numFmtId="167" fontId="14" fillId="5" borderId="5" xfId="0" applyNumberFormat="1" applyFont="1" applyFill="1" applyBorder="1"/>
    <xf numFmtId="0" fontId="5" fillId="0" borderId="0" xfId="9" applyFont="1" applyAlignment="1">
      <alignment horizontal="left"/>
    </xf>
    <xf numFmtId="0" fontId="5" fillId="0" borderId="0" xfId="9" applyFont="1" applyAlignment="1">
      <alignment horizontal="left" wrapText="1"/>
    </xf>
    <xf numFmtId="0" fontId="7" fillId="3" borderId="10" xfId="0" applyFont="1" applyFill="1" applyBorder="1" applyAlignment="1">
      <alignment horizontal="right"/>
    </xf>
    <xf numFmtId="0" fontId="7" fillId="3" borderId="9" xfId="0" applyFont="1" applyFill="1" applyBorder="1" applyAlignment="1">
      <alignment horizontal="right"/>
    </xf>
    <xf numFmtId="0" fontId="8" fillId="0" borderId="15" xfId="0" applyFont="1" applyBorder="1" applyAlignment="1">
      <alignment horizontal="left" wrapText="1"/>
    </xf>
    <xf numFmtId="0" fontId="8" fillId="0" borderId="16" xfId="0" applyFont="1" applyBorder="1" applyAlignment="1">
      <alignment horizontal="left" wrapText="1"/>
    </xf>
    <xf numFmtId="0" fontId="8" fillId="0" borderId="17"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7" fillId="3" borderId="6" xfId="0" applyFont="1" applyFill="1" applyBorder="1" applyAlignment="1">
      <alignment horizontal="left"/>
    </xf>
    <xf numFmtId="0" fontId="7" fillId="3" borderId="4" xfId="0" applyFont="1" applyFill="1" applyBorder="1" applyAlignment="1">
      <alignment horizontal="left"/>
    </xf>
    <xf numFmtId="0" fontId="7" fillId="3" borderId="3" xfId="0" applyFont="1" applyFill="1" applyBorder="1" applyAlignment="1">
      <alignment horizontal="left"/>
    </xf>
    <xf numFmtId="0" fontId="5" fillId="0" borderId="6"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8" fillId="0" borderId="17"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16" xfId="0" applyFont="1" applyFill="1" applyBorder="1" applyAlignment="1">
      <alignment horizontal="left" vertical="center" wrapText="1"/>
    </xf>
  </cellXfs>
  <cellStyles count="12">
    <cellStyle name="Comma 2" xfId="1" xr:uid="{00000000-0005-0000-0000-000000000000}"/>
    <cellStyle name="Comma 2 2" xfId="6" xr:uid="{00000000-0005-0000-0000-000001000000}"/>
    <cellStyle name="Currency 2" xfId="2" xr:uid="{00000000-0005-0000-0000-000002000000}"/>
    <cellStyle name="Currency 3" xfId="8" xr:uid="{00000000-0005-0000-0000-000003000000}"/>
    <cellStyle name="Moneda 2" xfId="7" xr:uid="{00000000-0005-0000-0000-000005000000}"/>
    <cellStyle name="Normal" xfId="0" builtinId="0"/>
    <cellStyle name="Normal 2" xfId="3" xr:uid="{00000000-0005-0000-0000-000007000000}"/>
    <cellStyle name="Normal 2 2" xfId="9" xr:uid="{00000000-0005-0000-0000-000008000000}"/>
    <cellStyle name="Normal 3" xfId="5" xr:uid="{00000000-0005-0000-0000-000009000000}"/>
    <cellStyle name="Percent 2" xfId="4" xr:uid="{00000000-0005-0000-0000-00000A000000}"/>
    <cellStyle name="Percent 2 2" xfId="11" xr:uid="{00000000-0005-0000-0000-00000B000000}"/>
    <cellStyle name="Porcentaje 2" xfId="10"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899DD-4914-481F-8906-F13DE4B24725}">
  <dimension ref="A1:F27"/>
  <sheetViews>
    <sheetView tabSelected="1" topLeftCell="A16" zoomScale="107" zoomScaleNormal="90" workbookViewId="0">
      <selection activeCell="D22" sqref="D22:D26"/>
    </sheetView>
  </sheetViews>
  <sheetFormatPr defaultColWidth="9.140625" defaultRowHeight="14.25"/>
  <cols>
    <col min="1" max="1" width="1.7109375" style="5" customWidth="1"/>
    <col min="2" max="2" width="5" style="5" customWidth="1"/>
    <col min="3" max="3" width="32.85546875" style="5" customWidth="1"/>
    <col min="4" max="4" width="103.42578125" style="5" customWidth="1"/>
    <col min="5" max="5" width="14.28515625" style="5" customWidth="1"/>
    <col min="6" max="16384" width="9.140625" style="5"/>
  </cols>
  <sheetData>
    <row r="1" spans="1:5" ht="15">
      <c r="A1" s="48" t="s">
        <v>0</v>
      </c>
      <c r="B1" s="48"/>
      <c r="C1" s="48"/>
      <c r="D1" s="48"/>
    </row>
    <row r="2" spans="1:5" ht="12.75" customHeight="1">
      <c r="A2" s="49" t="s">
        <v>1</v>
      </c>
      <c r="B2" s="49"/>
      <c r="C2" s="49"/>
      <c r="D2" s="49"/>
    </row>
    <row r="3" spans="1:5" ht="15">
      <c r="A3" s="6" t="s">
        <v>2</v>
      </c>
    </row>
    <row r="5" spans="1:5" ht="15">
      <c r="B5" s="6" t="s">
        <v>3</v>
      </c>
    </row>
    <row r="6" spans="1:5" ht="15.75" thickBot="1">
      <c r="B6" s="23" t="s">
        <v>4</v>
      </c>
      <c r="C6" s="27" t="s">
        <v>5</v>
      </c>
      <c r="D6" s="23" t="s">
        <v>6</v>
      </c>
      <c r="E6" s="24" t="s">
        <v>7</v>
      </c>
    </row>
    <row r="7" spans="1:5" ht="30.75" customHeight="1" thickBot="1">
      <c r="B7" s="25">
        <v>1</v>
      </c>
      <c r="C7" s="28" t="s">
        <v>8</v>
      </c>
      <c r="D7" s="52" t="s">
        <v>9</v>
      </c>
      <c r="E7" s="26">
        <f>'2. Deliverable Costs'!F25</f>
        <v>0</v>
      </c>
    </row>
    <row r="8" spans="1:5" ht="30.75" customHeight="1" thickBot="1">
      <c r="B8" s="25">
        <v>2</v>
      </c>
      <c r="C8" s="29" t="s">
        <v>10</v>
      </c>
      <c r="D8" s="52"/>
      <c r="E8" s="26">
        <f>'2. Deliverable Costs'!F45</f>
        <v>0</v>
      </c>
    </row>
    <row r="9" spans="1:5" ht="30.75" customHeight="1" thickBot="1">
      <c r="B9" s="25">
        <v>3</v>
      </c>
      <c r="C9" s="28" t="s">
        <v>11</v>
      </c>
      <c r="D9" s="53"/>
      <c r="E9" s="26">
        <f>'2. Deliverable Costs'!F65</f>
        <v>0</v>
      </c>
    </row>
    <row r="10" spans="1:5" ht="24.95" customHeight="1" thickBot="1">
      <c r="B10" s="25">
        <v>4</v>
      </c>
      <c r="C10" s="29" t="s">
        <v>12</v>
      </c>
      <c r="D10" s="54" t="s">
        <v>13</v>
      </c>
      <c r="E10" s="26">
        <f>'2. Deliverable Costs'!F85</f>
        <v>0</v>
      </c>
    </row>
    <row r="11" spans="1:5" ht="24.95" customHeight="1" thickBot="1">
      <c r="B11" s="25">
        <v>5</v>
      </c>
      <c r="C11" s="29" t="s">
        <v>12</v>
      </c>
      <c r="D11" s="55"/>
      <c r="E11" s="26">
        <f>'2. Deliverable Costs'!F105</f>
        <v>0</v>
      </c>
    </row>
    <row r="12" spans="1:5" ht="24.95" customHeight="1" thickBot="1">
      <c r="B12" s="25">
        <v>6</v>
      </c>
      <c r="C12" s="29" t="s">
        <v>12</v>
      </c>
      <c r="D12" s="55"/>
      <c r="E12" s="26">
        <f>'2. Deliverable Costs'!F125</f>
        <v>0</v>
      </c>
    </row>
    <row r="13" spans="1:5" ht="24.95" customHeight="1" thickBot="1">
      <c r="B13" s="25">
        <v>7</v>
      </c>
      <c r="C13" s="29" t="s">
        <v>12</v>
      </c>
      <c r="D13" s="55"/>
      <c r="E13" s="26">
        <f>'2. Deliverable Costs'!F145</f>
        <v>0</v>
      </c>
    </row>
    <row r="14" spans="1:5" ht="24.95" customHeight="1" thickBot="1">
      <c r="B14" s="25">
        <v>8</v>
      </c>
      <c r="C14" s="29" t="s">
        <v>12</v>
      </c>
      <c r="D14" s="55"/>
      <c r="E14" s="26">
        <f>'2. Deliverable Costs'!F165</f>
        <v>0</v>
      </c>
    </row>
    <row r="15" spans="1:5" ht="24.95" customHeight="1" thickBot="1">
      <c r="B15" s="25">
        <v>9</v>
      </c>
      <c r="C15" s="29" t="s">
        <v>12</v>
      </c>
      <c r="D15" s="56"/>
      <c r="E15" s="26">
        <f>'2. Deliverable Costs'!F185</f>
        <v>0</v>
      </c>
    </row>
    <row r="16" spans="1:5" ht="30.75" customHeight="1" thickBot="1">
      <c r="B16" s="25">
        <v>10</v>
      </c>
      <c r="C16" s="29" t="s">
        <v>14</v>
      </c>
      <c r="D16" s="54" t="s">
        <v>15</v>
      </c>
      <c r="E16" s="26">
        <f>'2. Deliverable Costs'!F205</f>
        <v>0</v>
      </c>
    </row>
    <row r="17" spans="2:6" ht="30.75" customHeight="1" thickBot="1">
      <c r="B17" s="25">
        <v>11</v>
      </c>
      <c r="C17" s="29" t="s">
        <v>16</v>
      </c>
      <c r="D17" s="55"/>
      <c r="E17" s="26">
        <f>'2. Deliverable Costs'!F225</f>
        <v>0</v>
      </c>
    </row>
    <row r="18" spans="2:6" ht="30.75" customHeight="1" thickBot="1">
      <c r="B18" s="25">
        <v>12</v>
      </c>
      <c r="C18" s="29" t="s">
        <v>16</v>
      </c>
      <c r="D18" s="56"/>
      <c r="E18" s="26">
        <f>'2. Deliverable Costs'!F245</f>
        <v>0</v>
      </c>
    </row>
    <row r="19" spans="2:6" ht="39.950000000000003" customHeight="1" thickBot="1">
      <c r="B19" s="25">
        <v>13</v>
      </c>
      <c r="C19" s="29" t="s">
        <v>17</v>
      </c>
      <c r="D19" s="54" t="s">
        <v>18</v>
      </c>
      <c r="E19" s="26">
        <f>'2. Deliverable Costs'!F265</f>
        <v>0</v>
      </c>
    </row>
    <row r="20" spans="2:6" ht="39.950000000000003" customHeight="1" thickBot="1">
      <c r="B20" s="25">
        <v>14</v>
      </c>
      <c r="C20" s="29" t="s">
        <v>17</v>
      </c>
      <c r="D20" s="55"/>
      <c r="E20" s="26">
        <f>'2. Deliverable Costs'!F285</f>
        <v>0</v>
      </c>
    </row>
    <row r="21" spans="2:6" ht="39.950000000000003" customHeight="1" thickBot="1">
      <c r="B21" s="25">
        <v>15</v>
      </c>
      <c r="C21" s="29" t="s">
        <v>17</v>
      </c>
      <c r="D21" s="56"/>
      <c r="E21" s="26">
        <f>'2. Deliverable Costs'!F305</f>
        <v>0</v>
      </c>
    </row>
    <row r="22" spans="2:6" ht="21.95" customHeight="1">
      <c r="B22" s="25">
        <v>16</v>
      </c>
      <c r="C22" s="29" t="s">
        <v>19</v>
      </c>
      <c r="D22" s="63" t="s">
        <v>20</v>
      </c>
      <c r="E22" s="26">
        <f>'2. Deliverable Costs'!F325</f>
        <v>0</v>
      </c>
    </row>
    <row r="23" spans="2:6" ht="21.95" customHeight="1">
      <c r="B23" s="25">
        <v>17</v>
      </c>
      <c r="C23" s="29" t="s">
        <v>19</v>
      </c>
      <c r="D23" s="64"/>
      <c r="E23" s="26">
        <f>'2. Deliverable Costs'!F345</f>
        <v>0</v>
      </c>
    </row>
    <row r="24" spans="2:6" ht="21.95" customHeight="1">
      <c r="B24" s="25">
        <v>18</v>
      </c>
      <c r="C24" s="29" t="s">
        <v>19</v>
      </c>
      <c r="D24" s="64"/>
      <c r="E24" s="26">
        <f>'2. Deliverable Costs'!F365</f>
        <v>0</v>
      </c>
    </row>
    <row r="25" spans="2:6" ht="21.95" customHeight="1">
      <c r="B25" s="25">
        <v>19</v>
      </c>
      <c r="C25" s="29" t="s">
        <v>19</v>
      </c>
      <c r="D25" s="64"/>
      <c r="E25" s="26">
        <f>'2. Deliverable Costs'!F385</f>
        <v>0</v>
      </c>
    </row>
    <row r="26" spans="2:6" ht="21.95" customHeight="1">
      <c r="B26" s="25">
        <v>20</v>
      </c>
      <c r="C26" s="29" t="s">
        <v>19</v>
      </c>
      <c r="D26" s="65"/>
      <c r="E26" s="26">
        <f>'2. Deliverable Costs'!F405</f>
        <v>0</v>
      </c>
    </row>
    <row r="27" spans="2:6" ht="15">
      <c r="B27" s="50" t="s">
        <v>21</v>
      </c>
      <c r="C27" s="51"/>
      <c r="D27" s="51"/>
      <c r="E27" s="41">
        <f>SUM(E7:E26)</f>
        <v>0</v>
      </c>
      <c r="F27" s="43" t="b">
        <f>E27='2. Deliverable Costs'!F407</f>
        <v>1</v>
      </c>
    </row>
  </sheetData>
  <mergeCells count="8">
    <mergeCell ref="A1:D1"/>
    <mergeCell ref="A2:D2"/>
    <mergeCell ref="B27:D27"/>
    <mergeCell ref="D7:D9"/>
    <mergeCell ref="D10:D15"/>
    <mergeCell ref="D19:D21"/>
    <mergeCell ref="D16:D18"/>
    <mergeCell ref="D22:D26"/>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5987E-E427-4EB6-B99E-30766AA21222}">
  <dimension ref="A1:L407"/>
  <sheetViews>
    <sheetView topLeftCell="A9" zoomScale="90" zoomScaleNormal="90" workbookViewId="0">
      <selection activeCell="F404" sqref="F404"/>
    </sheetView>
  </sheetViews>
  <sheetFormatPr defaultColWidth="8.85546875" defaultRowHeight="14.25" outlineLevelRow="1"/>
  <cols>
    <col min="1" max="1" width="2.140625" style="5" customWidth="1"/>
    <col min="2" max="2" width="34.85546875" style="5" customWidth="1"/>
    <col min="3" max="3" width="23.85546875" style="5" customWidth="1"/>
    <col min="4" max="4" width="12.7109375" style="5" customWidth="1"/>
    <col min="5" max="5" width="14.5703125" style="5" bestFit="1" customWidth="1"/>
    <col min="6" max="6" width="14.140625" style="5" customWidth="1"/>
    <col min="7" max="7" width="28.140625" style="5" customWidth="1"/>
    <col min="8" max="8" width="8.85546875" style="5"/>
    <col min="9" max="9" width="29.42578125" style="5" bestFit="1" customWidth="1"/>
    <col min="10" max="10" width="29.42578125" style="5" customWidth="1"/>
    <col min="11" max="11" width="15.85546875" style="5" customWidth="1"/>
    <col min="12" max="12" width="14.42578125" style="5" customWidth="1"/>
    <col min="13" max="16384" width="8.85546875" style="5"/>
  </cols>
  <sheetData>
    <row r="1" spans="1:12" ht="15">
      <c r="A1" s="48" t="s">
        <v>0</v>
      </c>
      <c r="B1" s="48"/>
      <c r="C1" s="48"/>
      <c r="D1" s="48"/>
      <c r="E1" s="48"/>
    </row>
    <row r="2" spans="1:12" ht="15">
      <c r="A2" s="49" t="s">
        <v>1</v>
      </c>
      <c r="B2" s="49"/>
      <c r="C2" s="49"/>
      <c r="D2" s="49"/>
      <c r="E2" s="49"/>
    </row>
    <row r="3" spans="1:12" ht="15">
      <c r="A3" s="6" t="s">
        <v>2</v>
      </c>
    </row>
    <row r="5" spans="1:12" ht="15">
      <c r="A5" s="6" t="s">
        <v>22</v>
      </c>
    </row>
    <row r="6" spans="1:12" ht="15">
      <c r="A6" s="6"/>
    </row>
    <row r="7" spans="1:12" ht="15">
      <c r="B7" s="57" t="s">
        <v>23</v>
      </c>
      <c r="C7" s="58"/>
      <c r="D7" s="58"/>
      <c r="E7" s="58"/>
      <c r="F7" s="58"/>
      <c r="G7" s="59"/>
      <c r="H7" s="18"/>
      <c r="I7" s="18"/>
      <c r="J7" s="18"/>
      <c r="K7" s="19"/>
      <c r="L7" s="20"/>
    </row>
    <row r="8" spans="1:12" ht="15">
      <c r="B8" s="60" t="str">
        <f>'1. Deliverable Summary'!C7</f>
        <v>Year 1 Annual Implementation Plan</v>
      </c>
      <c r="C8" s="61"/>
      <c r="D8" s="61"/>
      <c r="E8" s="61"/>
      <c r="F8" s="61"/>
      <c r="G8" s="62"/>
      <c r="H8" s="1"/>
      <c r="I8" s="4"/>
      <c r="J8" s="4"/>
      <c r="K8" s="2"/>
      <c r="L8" s="3"/>
    </row>
    <row r="9" spans="1:12" ht="30" outlineLevel="1">
      <c r="B9" s="9" t="s">
        <v>24</v>
      </c>
      <c r="C9" s="9" t="s">
        <v>25</v>
      </c>
      <c r="D9" s="10" t="s">
        <v>26</v>
      </c>
      <c r="E9" s="10" t="s">
        <v>27</v>
      </c>
      <c r="F9" s="9" t="s">
        <v>28</v>
      </c>
      <c r="G9" s="9" t="s">
        <v>29</v>
      </c>
      <c r="H9" s="1"/>
      <c r="I9" s="4"/>
      <c r="J9" s="4"/>
      <c r="K9" s="2"/>
      <c r="L9" s="3"/>
    </row>
    <row r="10" spans="1:12" ht="15" outlineLevel="1">
      <c r="B10" s="32" t="s">
        <v>30</v>
      </c>
      <c r="C10" s="33"/>
      <c r="D10" s="33"/>
      <c r="E10" s="33"/>
      <c r="F10" s="34"/>
      <c r="G10" s="35"/>
      <c r="H10" s="1"/>
      <c r="I10" s="4"/>
      <c r="J10" s="4"/>
      <c r="K10" s="2"/>
      <c r="L10" s="3"/>
    </row>
    <row r="11" spans="1:12" outlineLevel="1">
      <c r="B11" s="8"/>
      <c r="F11" s="22"/>
      <c r="G11" s="7"/>
      <c r="H11" s="1"/>
      <c r="I11" s="4"/>
      <c r="J11" s="4"/>
      <c r="K11" s="2"/>
      <c r="L11" s="3"/>
    </row>
    <row r="12" spans="1:12" outlineLevel="1">
      <c r="B12" s="11" t="s">
        <v>31</v>
      </c>
      <c r="C12" s="11"/>
      <c r="D12" s="11"/>
      <c r="E12" s="11"/>
      <c r="F12" s="14">
        <f>(D12*E12)</f>
        <v>0</v>
      </c>
      <c r="G12" s="13"/>
      <c r="H12" s="1"/>
      <c r="I12" s="4"/>
      <c r="J12" s="4"/>
      <c r="K12" s="2"/>
      <c r="L12" s="3"/>
    </row>
    <row r="13" spans="1:12" outlineLevel="1">
      <c r="B13" s="11" t="s">
        <v>32</v>
      </c>
      <c r="C13" s="11"/>
      <c r="D13" s="11"/>
      <c r="E13" s="11"/>
      <c r="F13" s="14">
        <f t="shared" ref="F13:F16" si="0">(D13*E13)</f>
        <v>0</v>
      </c>
      <c r="G13" s="13"/>
      <c r="H13" s="1"/>
      <c r="I13" s="4"/>
      <c r="J13" s="4"/>
      <c r="K13" s="2"/>
      <c r="L13" s="3"/>
    </row>
    <row r="14" spans="1:12" outlineLevel="1">
      <c r="B14" s="11" t="s">
        <v>33</v>
      </c>
      <c r="C14" s="11"/>
      <c r="D14" s="11"/>
      <c r="E14" s="11"/>
      <c r="F14" s="14">
        <f t="shared" si="0"/>
        <v>0</v>
      </c>
      <c r="G14" s="13"/>
      <c r="H14" s="1"/>
      <c r="I14" s="4"/>
      <c r="J14" s="4"/>
      <c r="K14" s="2"/>
      <c r="L14" s="3"/>
    </row>
    <row r="15" spans="1:12" outlineLevel="1">
      <c r="B15" s="11" t="s">
        <v>34</v>
      </c>
      <c r="C15" s="11"/>
      <c r="D15" s="11"/>
      <c r="E15" s="11"/>
      <c r="F15" s="14">
        <f t="shared" si="0"/>
        <v>0</v>
      </c>
      <c r="G15" s="13"/>
    </row>
    <row r="16" spans="1:12" outlineLevel="1">
      <c r="B16" s="31" t="s">
        <v>35</v>
      </c>
      <c r="C16" s="11"/>
      <c r="D16" s="11"/>
      <c r="E16" s="11"/>
      <c r="F16" s="14">
        <f t="shared" si="0"/>
        <v>0</v>
      </c>
      <c r="G16" s="13"/>
    </row>
    <row r="17" spans="2:12" outlineLevel="1">
      <c r="B17" s="8"/>
      <c r="F17" s="22"/>
      <c r="G17" s="7"/>
    </row>
    <row r="18" spans="2:12" outlineLevel="1">
      <c r="B18" s="36" t="s">
        <v>36</v>
      </c>
      <c r="C18" s="37"/>
      <c r="D18" s="37"/>
      <c r="E18" s="37"/>
      <c r="F18" s="38">
        <f>SUM(F11:F17)</f>
        <v>0</v>
      </c>
      <c r="G18" s="30"/>
    </row>
    <row r="19" spans="2:12" outlineLevel="1">
      <c r="B19" s="8"/>
      <c r="F19" s="22"/>
      <c r="G19" s="7"/>
      <c r="H19" s="1"/>
      <c r="I19" s="4"/>
      <c r="J19" s="4"/>
      <c r="K19" s="2"/>
      <c r="L19" s="3"/>
    </row>
    <row r="20" spans="2:12" outlineLevel="1">
      <c r="B20" s="11" t="s">
        <v>37</v>
      </c>
      <c r="C20" s="12"/>
      <c r="D20" s="12"/>
      <c r="E20" s="12"/>
      <c r="F20" s="13"/>
      <c r="G20" s="13"/>
    </row>
    <row r="21" spans="2:12" outlineLevel="1">
      <c r="B21" s="11" t="s">
        <v>38</v>
      </c>
      <c r="C21" s="12"/>
      <c r="D21" s="12"/>
      <c r="E21" s="12"/>
      <c r="F21" s="13"/>
      <c r="G21" s="13"/>
    </row>
    <row r="22" spans="2:12" outlineLevel="1">
      <c r="B22" s="31" t="s">
        <v>39</v>
      </c>
      <c r="C22" s="12"/>
      <c r="D22" s="12"/>
      <c r="E22" s="12"/>
      <c r="F22" s="13"/>
      <c r="G22" s="13"/>
    </row>
    <row r="23" spans="2:12" outlineLevel="1">
      <c r="B23" s="8"/>
      <c r="F23" s="22"/>
      <c r="G23" s="7"/>
    </row>
    <row r="24" spans="2:12" outlineLevel="1">
      <c r="B24" s="36" t="s">
        <v>40</v>
      </c>
      <c r="C24" s="37"/>
      <c r="D24" s="37"/>
      <c r="E24" s="37"/>
      <c r="F24" s="38">
        <f>SUM(F19:F23)</f>
        <v>0</v>
      </c>
      <c r="G24" s="30"/>
    </row>
    <row r="25" spans="2:12" ht="15">
      <c r="B25" s="15"/>
      <c r="C25" s="16"/>
      <c r="D25" s="16"/>
      <c r="E25" s="16"/>
      <c r="F25" s="17">
        <f>F24+F18</f>
        <v>0</v>
      </c>
      <c r="G25" s="21"/>
      <c r="I25" s="42"/>
    </row>
    <row r="26" spans="2:12" ht="15">
      <c r="B26" s="18"/>
      <c r="C26" s="18"/>
      <c r="D26" s="18"/>
      <c r="E26" s="18"/>
      <c r="F26" s="39"/>
      <c r="G26" s="40"/>
    </row>
    <row r="27" spans="2:12" ht="15">
      <c r="B27" s="57" t="s">
        <v>41</v>
      </c>
      <c r="C27" s="58"/>
      <c r="D27" s="58"/>
      <c r="E27" s="58"/>
      <c r="F27" s="58"/>
      <c r="G27" s="59"/>
    </row>
    <row r="28" spans="2:12" ht="15">
      <c r="B28" s="60" t="str">
        <f>'1. Deliverable Summary'!C8</f>
        <v>Year 2 Annual Implementation Plan</v>
      </c>
      <c r="C28" s="61"/>
      <c r="D28" s="61"/>
      <c r="E28" s="61"/>
      <c r="F28" s="61"/>
      <c r="G28" s="62"/>
    </row>
    <row r="29" spans="2:12" ht="15" outlineLevel="1">
      <c r="B29" s="9" t="s">
        <v>24</v>
      </c>
      <c r="C29" s="9" t="s">
        <v>25</v>
      </c>
      <c r="D29" s="10" t="s">
        <v>26</v>
      </c>
      <c r="E29" s="10" t="s">
        <v>27</v>
      </c>
      <c r="F29" s="9" t="s">
        <v>28</v>
      </c>
      <c r="G29" s="9" t="s">
        <v>29</v>
      </c>
    </row>
    <row r="30" spans="2:12" ht="15" outlineLevel="1">
      <c r="B30" s="32" t="s">
        <v>30</v>
      </c>
      <c r="C30" s="33"/>
      <c r="D30" s="33"/>
      <c r="E30" s="33"/>
      <c r="F30" s="34"/>
      <c r="G30" s="35"/>
    </row>
    <row r="31" spans="2:12" outlineLevel="1">
      <c r="B31" s="8"/>
      <c r="F31" s="22"/>
      <c r="G31" s="7"/>
    </row>
    <row r="32" spans="2:12" outlineLevel="1">
      <c r="B32" s="11" t="s">
        <v>31</v>
      </c>
      <c r="C32" s="11"/>
      <c r="D32" s="11"/>
      <c r="E32" s="11"/>
      <c r="F32" s="14">
        <f>(D32*E32)</f>
        <v>0</v>
      </c>
      <c r="G32" s="13"/>
    </row>
    <row r="33" spans="2:7" outlineLevel="1">
      <c r="B33" s="11" t="s">
        <v>32</v>
      </c>
      <c r="C33" s="11"/>
      <c r="D33" s="11"/>
      <c r="E33" s="11"/>
      <c r="F33" s="14">
        <f t="shared" ref="F33:F36" si="1">(D33*E33)</f>
        <v>0</v>
      </c>
      <c r="G33" s="13"/>
    </row>
    <row r="34" spans="2:7" outlineLevel="1">
      <c r="B34" s="11" t="s">
        <v>33</v>
      </c>
      <c r="C34" s="11"/>
      <c r="D34" s="11"/>
      <c r="E34" s="11"/>
      <c r="F34" s="14">
        <f t="shared" si="1"/>
        <v>0</v>
      </c>
      <c r="G34" s="13"/>
    </row>
    <row r="35" spans="2:7" outlineLevel="1">
      <c r="B35" s="11" t="s">
        <v>34</v>
      </c>
      <c r="C35" s="11"/>
      <c r="D35" s="11"/>
      <c r="E35" s="11"/>
      <c r="F35" s="14">
        <f t="shared" si="1"/>
        <v>0</v>
      </c>
      <c r="G35" s="13"/>
    </row>
    <row r="36" spans="2:7" outlineLevel="1">
      <c r="B36" s="31" t="s">
        <v>35</v>
      </c>
      <c r="C36" s="11"/>
      <c r="D36" s="11"/>
      <c r="E36" s="11"/>
      <c r="F36" s="14">
        <f t="shared" si="1"/>
        <v>0</v>
      </c>
      <c r="G36" s="13"/>
    </row>
    <row r="37" spans="2:7" outlineLevel="1">
      <c r="B37" s="8"/>
      <c r="F37" s="22"/>
      <c r="G37" s="7"/>
    </row>
    <row r="38" spans="2:7" outlineLevel="1">
      <c r="B38" s="36" t="s">
        <v>36</v>
      </c>
      <c r="C38" s="37"/>
      <c r="D38" s="37"/>
      <c r="E38" s="37"/>
      <c r="F38" s="38">
        <f>SUM(F31:F37)</f>
        <v>0</v>
      </c>
      <c r="G38" s="30"/>
    </row>
    <row r="39" spans="2:7" outlineLevel="1">
      <c r="B39" s="8"/>
      <c r="F39" s="22"/>
      <c r="G39" s="7"/>
    </row>
    <row r="40" spans="2:7" outlineLevel="1">
      <c r="B40" s="11" t="s">
        <v>37</v>
      </c>
      <c r="C40" s="12"/>
      <c r="D40" s="12"/>
      <c r="E40" s="12"/>
      <c r="F40" s="13"/>
      <c r="G40" s="13"/>
    </row>
    <row r="41" spans="2:7" outlineLevel="1">
      <c r="B41" s="11" t="s">
        <v>38</v>
      </c>
      <c r="C41" s="12"/>
      <c r="D41" s="12"/>
      <c r="E41" s="12"/>
      <c r="F41" s="13"/>
      <c r="G41" s="13"/>
    </row>
    <row r="42" spans="2:7" outlineLevel="1">
      <c r="B42" s="31" t="s">
        <v>39</v>
      </c>
      <c r="C42" s="12"/>
      <c r="D42" s="12"/>
      <c r="E42" s="12"/>
      <c r="F42" s="13"/>
      <c r="G42" s="13"/>
    </row>
    <row r="43" spans="2:7" outlineLevel="1">
      <c r="B43" s="8"/>
      <c r="F43" s="22"/>
      <c r="G43" s="7"/>
    </row>
    <row r="44" spans="2:7" outlineLevel="1">
      <c r="B44" s="36" t="s">
        <v>40</v>
      </c>
      <c r="C44" s="37"/>
      <c r="D44" s="37"/>
      <c r="E44" s="37"/>
      <c r="F44" s="38">
        <f>SUM(F39:F43)</f>
        <v>0</v>
      </c>
      <c r="G44" s="30"/>
    </row>
    <row r="45" spans="2:7" ht="15">
      <c r="B45" s="15"/>
      <c r="C45" s="16"/>
      <c r="D45" s="16"/>
      <c r="E45" s="16"/>
      <c r="F45" s="17">
        <f>F44+F38</f>
        <v>0</v>
      </c>
      <c r="G45" s="21"/>
    </row>
    <row r="46" spans="2:7" ht="15">
      <c r="B46" s="18"/>
      <c r="C46" s="18"/>
      <c r="D46" s="18"/>
      <c r="E46" s="18"/>
      <c r="F46" s="39"/>
      <c r="G46" s="40"/>
    </row>
    <row r="47" spans="2:7" ht="15">
      <c r="B47" s="57" t="s">
        <v>42</v>
      </c>
      <c r="C47" s="58"/>
      <c r="D47" s="58"/>
      <c r="E47" s="58"/>
      <c r="F47" s="58"/>
      <c r="G47" s="59"/>
    </row>
    <row r="48" spans="2:7" ht="15">
      <c r="B48" s="60" t="str">
        <f>'1. Deliverable Summary'!C9</f>
        <v>Year 3 Annual Implementation Plan</v>
      </c>
      <c r="C48" s="61"/>
      <c r="D48" s="61"/>
      <c r="E48" s="61"/>
      <c r="F48" s="61"/>
      <c r="G48" s="62"/>
    </row>
    <row r="49" spans="2:7" ht="15" outlineLevel="1">
      <c r="B49" s="9" t="s">
        <v>24</v>
      </c>
      <c r="C49" s="9" t="s">
        <v>25</v>
      </c>
      <c r="D49" s="10" t="s">
        <v>26</v>
      </c>
      <c r="E49" s="10" t="s">
        <v>27</v>
      </c>
      <c r="F49" s="9" t="s">
        <v>28</v>
      </c>
      <c r="G49" s="9" t="s">
        <v>29</v>
      </c>
    </row>
    <row r="50" spans="2:7" ht="15" outlineLevel="1">
      <c r="B50" s="32" t="s">
        <v>30</v>
      </c>
      <c r="C50" s="33"/>
      <c r="D50" s="33"/>
      <c r="E50" s="33"/>
      <c r="F50" s="34"/>
      <c r="G50" s="35"/>
    </row>
    <row r="51" spans="2:7" outlineLevel="1">
      <c r="B51" s="8"/>
      <c r="F51" s="22"/>
      <c r="G51" s="7"/>
    </row>
    <row r="52" spans="2:7" outlineLevel="1">
      <c r="B52" s="11" t="s">
        <v>31</v>
      </c>
      <c r="C52" s="11"/>
      <c r="D52" s="11"/>
      <c r="E52" s="11"/>
      <c r="F52" s="14">
        <f>(D52*E52)</f>
        <v>0</v>
      </c>
      <c r="G52" s="13"/>
    </row>
    <row r="53" spans="2:7" outlineLevel="1">
      <c r="B53" s="11" t="s">
        <v>32</v>
      </c>
      <c r="C53" s="11"/>
      <c r="D53" s="11"/>
      <c r="E53" s="11"/>
      <c r="F53" s="14">
        <f t="shared" ref="F53:F56" si="2">(D53*E53)</f>
        <v>0</v>
      </c>
      <c r="G53" s="13"/>
    </row>
    <row r="54" spans="2:7" outlineLevel="1">
      <c r="B54" s="11" t="s">
        <v>33</v>
      </c>
      <c r="C54" s="11"/>
      <c r="D54" s="11"/>
      <c r="E54" s="11"/>
      <c r="F54" s="14">
        <f t="shared" si="2"/>
        <v>0</v>
      </c>
      <c r="G54" s="13"/>
    </row>
    <row r="55" spans="2:7" outlineLevel="1">
      <c r="B55" s="11" t="s">
        <v>34</v>
      </c>
      <c r="C55" s="11"/>
      <c r="D55" s="11"/>
      <c r="E55" s="11"/>
      <c r="F55" s="14">
        <f t="shared" si="2"/>
        <v>0</v>
      </c>
      <c r="G55" s="13"/>
    </row>
    <row r="56" spans="2:7" outlineLevel="1">
      <c r="B56" s="31" t="s">
        <v>35</v>
      </c>
      <c r="C56" s="11"/>
      <c r="D56" s="11"/>
      <c r="E56" s="11"/>
      <c r="F56" s="14">
        <f t="shared" si="2"/>
        <v>0</v>
      </c>
      <c r="G56" s="13"/>
    </row>
    <row r="57" spans="2:7" outlineLevel="1">
      <c r="B57" s="8"/>
      <c r="F57" s="22"/>
      <c r="G57" s="7"/>
    </row>
    <row r="58" spans="2:7" outlineLevel="1">
      <c r="B58" s="36" t="s">
        <v>36</v>
      </c>
      <c r="C58" s="37"/>
      <c r="D58" s="37"/>
      <c r="E58" s="37"/>
      <c r="F58" s="38">
        <f>SUM(F51:F57)</f>
        <v>0</v>
      </c>
      <c r="G58" s="30"/>
    </row>
    <row r="59" spans="2:7" outlineLevel="1">
      <c r="B59" s="8"/>
      <c r="F59" s="22"/>
      <c r="G59" s="7"/>
    </row>
    <row r="60" spans="2:7" outlineLevel="1">
      <c r="B60" s="11" t="s">
        <v>37</v>
      </c>
      <c r="C60" s="12"/>
      <c r="D60" s="12"/>
      <c r="E60" s="12"/>
      <c r="F60" s="13"/>
      <c r="G60" s="13"/>
    </row>
    <row r="61" spans="2:7" outlineLevel="1">
      <c r="B61" s="11" t="s">
        <v>38</v>
      </c>
      <c r="C61" s="12"/>
      <c r="D61" s="12"/>
      <c r="E61" s="12"/>
      <c r="F61" s="13"/>
      <c r="G61" s="13"/>
    </row>
    <row r="62" spans="2:7" outlineLevel="1">
      <c r="B62" s="31" t="s">
        <v>39</v>
      </c>
      <c r="C62" s="12"/>
      <c r="D62" s="12"/>
      <c r="E62" s="12"/>
      <c r="F62" s="13"/>
      <c r="G62" s="13"/>
    </row>
    <row r="63" spans="2:7" outlineLevel="1">
      <c r="B63" s="8"/>
      <c r="F63" s="22"/>
      <c r="G63" s="7"/>
    </row>
    <row r="64" spans="2:7" outlineLevel="1">
      <c r="B64" s="36" t="s">
        <v>40</v>
      </c>
      <c r="C64" s="37"/>
      <c r="D64" s="37"/>
      <c r="E64" s="37"/>
      <c r="F64" s="38">
        <f>SUM(F59:F63)</f>
        <v>0</v>
      </c>
      <c r="G64" s="30"/>
    </row>
    <row r="65" spans="2:7" ht="15">
      <c r="B65" s="15"/>
      <c r="C65" s="16"/>
      <c r="D65" s="16"/>
      <c r="E65" s="16"/>
      <c r="F65" s="17">
        <f>F64+F58</f>
        <v>0</v>
      </c>
      <c r="G65" s="21"/>
    </row>
    <row r="66" spans="2:7" ht="15">
      <c r="B66" s="18"/>
      <c r="C66" s="18"/>
      <c r="D66" s="18"/>
      <c r="E66" s="18"/>
      <c r="F66" s="39"/>
      <c r="G66" s="40"/>
    </row>
    <row r="67" spans="2:7" ht="15">
      <c r="B67" s="57" t="s">
        <v>43</v>
      </c>
      <c r="C67" s="58"/>
      <c r="D67" s="58"/>
      <c r="E67" s="58"/>
      <c r="F67" s="58"/>
      <c r="G67" s="59"/>
    </row>
    <row r="68" spans="2:7" ht="15">
      <c r="B68" s="60" t="str">
        <f>'1. Deliverable Summary'!C10</f>
        <v>Semi-Annual Progress Report</v>
      </c>
      <c r="C68" s="61"/>
      <c r="D68" s="61"/>
      <c r="E68" s="61"/>
      <c r="F68" s="61"/>
      <c r="G68" s="62"/>
    </row>
    <row r="69" spans="2:7" ht="15" outlineLevel="1">
      <c r="B69" s="9" t="s">
        <v>24</v>
      </c>
      <c r="C69" s="9" t="s">
        <v>25</v>
      </c>
      <c r="D69" s="10" t="s">
        <v>26</v>
      </c>
      <c r="E69" s="10" t="s">
        <v>27</v>
      </c>
      <c r="F69" s="9" t="s">
        <v>28</v>
      </c>
      <c r="G69" s="9" t="s">
        <v>29</v>
      </c>
    </row>
    <row r="70" spans="2:7" ht="15" outlineLevel="1">
      <c r="B70" s="32" t="s">
        <v>30</v>
      </c>
      <c r="C70" s="33"/>
      <c r="D70" s="33"/>
      <c r="E70" s="33"/>
      <c r="F70" s="34"/>
      <c r="G70" s="35"/>
    </row>
    <row r="71" spans="2:7" outlineLevel="1">
      <c r="B71" s="8"/>
      <c r="F71" s="22"/>
      <c r="G71" s="7"/>
    </row>
    <row r="72" spans="2:7" outlineLevel="1">
      <c r="B72" s="11" t="s">
        <v>31</v>
      </c>
      <c r="C72" s="11"/>
      <c r="D72" s="11"/>
      <c r="E72" s="11"/>
      <c r="F72" s="14">
        <f>(D72*E72)</f>
        <v>0</v>
      </c>
      <c r="G72" s="13"/>
    </row>
    <row r="73" spans="2:7" outlineLevel="1">
      <c r="B73" s="11" t="s">
        <v>32</v>
      </c>
      <c r="C73" s="11"/>
      <c r="D73" s="11"/>
      <c r="E73" s="11"/>
      <c r="F73" s="14">
        <f t="shared" ref="F73:F76" si="3">(D73*E73)</f>
        <v>0</v>
      </c>
      <c r="G73" s="13"/>
    </row>
    <row r="74" spans="2:7" outlineLevel="1">
      <c r="B74" s="11" t="s">
        <v>33</v>
      </c>
      <c r="C74" s="11"/>
      <c r="D74" s="11"/>
      <c r="E74" s="11"/>
      <c r="F74" s="14">
        <f t="shared" si="3"/>
        <v>0</v>
      </c>
      <c r="G74" s="13"/>
    </row>
    <row r="75" spans="2:7" outlineLevel="1">
      <c r="B75" s="11" t="s">
        <v>34</v>
      </c>
      <c r="C75" s="11"/>
      <c r="D75" s="11"/>
      <c r="E75" s="11"/>
      <c r="F75" s="14">
        <f t="shared" si="3"/>
        <v>0</v>
      </c>
      <c r="G75" s="13"/>
    </row>
    <row r="76" spans="2:7" outlineLevel="1">
      <c r="B76" s="31" t="s">
        <v>35</v>
      </c>
      <c r="C76" s="11"/>
      <c r="D76" s="11"/>
      <c r="E76" s="11"/>
      <c r="F76" s="14">
        <f t="shared" si="3"/>
        <v>0</v>
      </c>
      <c r="G76" s="13"/>
    </row>
    <row r="77" spans="2:7" outlineLevel="1">
      <c r="B77" s="8"/>
      <c r="F77" s="22"/>
      <c r="G77" s="7"/>
    </row>
    <row r="78" spans="2:7" outlineLevel="1">
      <c r="B78" s="36" t="s">
        <v>36</v>
      </c>
      <c r="C78" s="37"/>
      <c r="D78" s="37"/>
      <c r="E78" s="37"/>
      <c r="F78" s="38">
        <f>SUM(F71:F77)</f>
        <v>0</v>
      </c>
      <c r="G78" s="30"/>
    </row>
    <row r="79" spans="2:7" outlineLevel="1">
      <c r="B79" s="8"/>
      <c r="F79" s="22"/>
      <c r="G79" s="7"/>
    </row>
    <row r="80" spans="2:7" outlineLevel="1">
      <c r="B80" s="11" t="s">
        <v>37</v>
      </c>
      <c r="C80" s="12"/>
      <c r="D80" s="12"/>
      <c r="E80" s="12"/>
      <c r="F80" s="13"/>
      <c r="G80" s="13"/>
    </row>
    <row r="81" spans="2:7" outlineLevel="1">
      <c r="B81" s="11" t="s">
        <v>38</v>
      </c>
      <c r="C81" s="12"/>
      <c r="D81" s="12"/>
      <c r="E81" s="12"/>
      <c r="F81" s="13"/>
      <c r="G81" s="13"/>
    </row>
    <row r="82" spans="2:7" outlineLevel="1">
      <c r="B82" s="31" t="s">
        <v>39</v>
      </c>
      <c r="C82" s="12"/>
      <c r="D82" s="12"/>
      <c r="E82" s="12"/>
      <c r="F82" s="13"/>
      <c r="G82" s="13"/>
    </row>
    <row r="83" spans="2:7" outlineLevel="1">
      <c r="B83" s="8"/>
      <c r="F83" s="22"/>
      <c r="G83" s="7"/>
    </row>
    <row r="84" spans="2:7" outlineLevel="1">
      <c r="B84" s="36" t="s">
        <v>40</v>
      </c>
      <c r="C84" s="37"/>
      <c r="D84" s="37"/>
      <c r="E84" s="37"/>
      <c r="F84" s="38">
        <f>SUM(F79:F83)</f>
        <v>0</v>
      </c>
      <c r="G84" s="30"/>
    </row>
    <row r="85" spans="2:7" ht="15">
      <c r="B85" s="15"/>
      <c r="C85" s="16"/>
      <c r="D85" s="16"/>
      <c r="E85" s="16"/>
      <c r="F85" s="17">
        <f>F84+F78</f>
        <v>0</v>
      </c>
      <c r="G85" s="21"/>
    </row>
    <row r="86" spans="2:7" ht="15">
      <c r="B86" s="18"/>
      <c r="C86" s="18"/>
      <c r="D86" s="18"/>
      <c r="E86" s="18"/>
      <c r="F86" s="39"/>
      <c r="G86" s="40"/>
    </row>
    <row r="87" spans="2:7" ht="15">
      <c r="B87" s="57" t="s">
        <v>44</v>
      </c>
      <c r="C87" s="58"/>
      <c r="D87" s="58"/>
      <c r="E87" s="58"/>
      <c r="F87" s="58"/>
      <c r="G87" s="59"/>
    </row>
    <row r="88" spans="2:7" ht="15">
      <c r="B88" s="60" t="str">
        <f>'1. Deliverable Summary'!C11</f>
        <v>Semi-Annual Progress Report</v>
      </c>
      <c r="C88" s="61"/>
      <c r="D88" s="61"/>
      <c r="E88" s="61"/>
      <c r="F88" s="61"/>
      <c r="G88" s="62"/>
    </row>
    <row r="89" spans="2:7" ht="15" outlineLevel="1">
      <c r="B89" s="9" t="s">
        <v>24</v>
      </c>
      <c r="C89" s="9" t="s">
        <v>25</v>
      </c>
      <c r="D89" s="10" t="s">
        <v>26</v>
      </c>
      <c r="E89" s="10" t="s">
        <v>27</v>
      </c>
      <c r="F89" s="9" t="s">
        <v>28</v>
      </c>
      <c r="G89" s="9" t="s">
        <v>29</v>
      </c>
    </row>
    <row r="90" spans="2:7" ht="15" outlineLevel="1">
      <c r="B90" s="32" t="s">
        <v>30</v>
      </c>
      <c r="C90" s="33"/>
      <c r="D90" s="33"/>
      <c r="E90" s="33"/>
      <c r="F90" s="34"/>
      <c r="G90" s="35"/>
    </row>
    <row r="91" spans="2:7" outlineLevel="1">
      <c r="B91" s="8"/>
      <c r="F91" s="22"/>
      <c r="G91" s="7"/>
    </row>
    <row r="92" spans="2:7" outlineLevel="1">
      <c r="B92" s="11" t="s">
        <v>31</v>
      </c>
      <c r="C92" s="11"/>
      <c r="D92" s="11"/>
      <c r="E92" s="11"/>
      <c r="F92" s="14">
        <f>(D92*E92)</f>
        <v>0</v>
      </c>
      <c r="G92" s="13"/>
    </row>
    <row r="93" spans="2:7" outlineLevel="1">
      <c r="B93" s="11" t="s">
        <v>32</v>
      </c>
      <c r="C93" s="11"/>
      <c r="D93" s="11"/>
      <c r="E93" s="11"/>
      <c r="F93" s="14">
        <f t="shared" ref="F93:F96" si="4">(D93*E93)</f>
        <v>0</v>
      </c>
      <c r="G93" s="13"/>
    </row>
    <row r="94" spans="2:7" outlineLevel="1">
      <c r="B94" s="11" t="s">
        <v>33</v>
      </c>
      <c r="C94" s="11"/>
      <c r="D94" s="11"/>
      <c r="E94" s="11"/>
      <c r="F94" s="14">
        <f t="shared" si="4"/>
        <v>0</v>
      </c>
      <c r="G94" s="13"/>
    </row>
    <row r="95" spans="2:7" outlineLevel="1">
      <c r="B95" s="11" t="s">
        <v>34</v>
      </c>
      <c r="C95" s="11"/>
      <c r="D95" s="11"/>
      <c r="E95" s="11"/>
      <c r="F95" s="14">
        <f t="shared" si="4"/>
        <v>0</v>
      </c>
      <c r="G95" s="13"/>
    </row>
    <row r="96" spans="2:7" outlineLevel="1">
      <c r="B96" s="31" t="s">
        <v>35</v>
      </c>
      <c r="C96" s="11"/>
      <c r="D96" s="11"/>
      <c r="E96" s="11"/>
      <c r="F96" s="14">
        <f t="shared" si="4"/>
        <v>0</v>
      </c>
      <c r="G96" s="13"/>
    </row>
    <row r="97" spans="2:7" outlineLevel="1">
      <c r="B97" s="8"/>
      <c r="F97" s="22"/>
      <c r="G97" s="7"/>
    </row>
    <row r="98" spans="2:7" outlineLevel="1">
      <c r="B98" s="36" t="s">
        <v>36</v>
      </c>
      <c r="C98" s="37"/>
      <c r="D98" s="37"/>
      <c r="E98" s="37"/>
      <c r="F98" s="38">
        <f>SUM(F91:F97)</f>
        <v>0</v>
      </c>
      <c r="G98" s="30"/>
    </row>
    <row r="99" spans="2:7" outlineLevel="1">
      <c r="B99" s="8"/>
      <c r="F99" s="22"/>
      <c r="G99" s="7"/>
    </row>
    <row r="100" spans="2:7" outlineLevel="1">
      <c r="B100" s="11" t="s">
        <v>37</v>
      </c>
      <c r="C100" s="12"/>
      <c r="D100" s="12"/>
      <c r="E100" s="12"/>
      <c r="F100" s="13"/>
      <c r="G100" s="13"/>
    </row>
    <row r="101" spans="2:7" outlineLevel="1">
      <c r="B101" s="11" t="s">
        <v>38</v>
      </c>
      <c r="C101" s="12"/>
      <c r="D101" s="12"/>
      <c r="E101" s="12"/>
      <c r="F101" s="13"/>
      <c r="G101" s="13"/>
    </row>
    <row r="102" spans="2:7" outlineLevel="1">
      <c r="B102" s="31" t="s">
        <v>39</v>
      </c>
      <c r="C102" s="12"/>
      <c r="D102" s="12"/>
      <c r="E102" s="12"/>
      <c r="F102" s="13"/>
      <c r="G102" s="13"/>
    </row>
    <row r="103" spans="2:7" outlineLevel="1">
      <c r="B103" s="8"/>
      <c r="F103" s="22"/>
      <c r="G103" s="7"/>
    </row>
    <row r="104" spans="2:7" outlineLevel="1">
      <c r="B104" s="36" t="s">
        <v>40</v>
      </c>
      <c r="C104" s="37"/>
      <c r="D104" s="37"/>
      <c r="E104" s="37"/>
      <c r="F104" s="38">
        <f>SUM(F99:F103)</f>
        <v>0</v>
      </c>
      <c r="G104" s="30"/>
    </row>
    <row r="105" spans="2:7" ht="15">
      <c r="B105" s="15"/>
      <c r="C105" s="16"/>
      <c r="D105" s="16"/>
      <c r="E105" s="16"/>
      <c r="F105" s="17">
        <f>F104+F98</f>
        <v>0</v>
      </c>
      <c r="G105" s="21"/>
    </row>
    <row r="106" spans="2:7" ht="15">
      <c r="B106" s="18"/>
      <c r="C106" s="18"/>
      <c r="D106" s="18"/>
      <c r="E106" s="18"/>
      <c r="F106" s="39"/>
      <c r="G106" s="40"/>
    </row>
    <row r="107" spans="2:7" ht="15">
      <c r="B107" s="57" t="s">
        <v>45</v>
      </c>
      <c r="C107" s="58"/>
      <c r="D107" s="58"/>
      <c r="E107" s="58"/>
      <c r="F107" s="58"/>
      <c r="G107" s="59"/>
    </row>
    <row r="108" spans="2:7" ht="15">
      <c r="B108" s="60" t="str">
        <f>'1. Deliverable Summary'!C12</f>
        <v>Semi-Annual Progress Report</v>
      </c>
      <c r="C108" s="61"/>
      <c r="D108" s="61"/>
      <c r="E108" s="61"/>
      <c r="F108" s="61"/>
      <c r="G108" s="62"/>
    </row>
    <row r="109" spans="2:7" ht="15" outlineLevel="1">
      <c r="B109" s="9" t="s">
        <v>24</v>
      </c>
      <c r="C109" s="9" t="s">
        <v>25</v>
      </c>
      <c r="D109" s="10" t="s">
        <v>26</v>
      </c>
      <c r="E109" s="10" t="s">
        <v>27</v>
      </c>
      <c r="F109" s="9" t="s">
        <v>28</v>
      </c>
      <c r="G109" s="9" t="s">
        <v>29</v>
      </c>
    </row>
    <row r="110" spans="2:7" ht="15" outlineLevel="1">
      <c r="B110" s="32" t="s">
        <v>30</v>
      </c>
      <c r="C110" s="33"/>
      <c r="D110" s="33"/>
      <c r="E110" s="33"/>
      <c r="F110" s="34"/>
      <c r="G110" s="35"/>
    </row>
    <row r="111" spans="2:7" outlineLevel="1">
      <c r="B111" s="8"/>
      <c r="F111" s="22"/>
      <c r="G111" s="7"/>
    </row>
    <row r="112" spans="2:7" outlineLevel="1">
      <c r="B112" s="11" t="s">
        <v>31</v>
      </c>
      <c r="C112" s="11"/>
      <c r="D112" s="11"/>
      <c r="E112" s="11"/>
      <c r="F112" s="14">
        <f>(D112*E112)</f>
        <v>0</v>
      </c>
      <c r="G112" s="13"/>
    </row>
    <row r="113" spans="2:7" outlineLevel="1">
      <c r="B113" s="11" t="s">
        <v>32</v>
      </c>
      <c r="C113" s="11"/>
      <c r="D113" s="11"/>
      <c r="E113" s="11"/>
      <c r="F113" s="14">
        <f t="shared" ref="F113:F116" si="5">(D113*E113)</f>
        <v>0</v>
      </c>
      <c r="G113" s="13"/>
    </row>
    <row r="114" spans="2:7" outlineLevel="1">
      <c r="B114" s="11" t="s">
        <v>33</v>
      </c>
      <c r="C114" s="11"/>
      <c r="D114" s="11"/>
      <c r="E114" s="11"/>
      <c r="F114" s="14">
        <f t="shared" si="5"/>
        <v>0</v>
      </c>
      <c r="G114" s="13"/>
    </row>
    <row r="115" spans="2:7" outlineLevel="1">
      <c r="B115" s="11" t="s">
        <v>34</v>
      </c>
      <c r="C115" s="11"/>
      <c r="D115" s="11"/>
      <c r="E115" s="11"/>
      <c r="F115" s="14">
        <f t="shared" si="5"/>
        <v>0</v>
      </c>
      <c r="G115" s="13"/>
    </row>
    <row r="116" spans="2:7" outlineLevel="1">
      <c r="B116" s="31" t="s">
        <v>35</v>
      </c>
      <c r="C116" s="11"/>
      <c r="D116" s="11"/>
      <c r="E116" s="11"/>
      <c r="F116" s="14">
        <f t="shared" si="5"/>
        <v>0</v>
      </c>
      <c r="G116" s="13"/>
    </row>
    <row r="117" spans="2:7" outlineLevel="1">
      <c r="B117" s="8"/>
      <c r="F117" s="22"/>
      <c r="G117" s="7"/>
    </row>
    <row r="118" spans="2:7" outlineLevel="1">
      <c r="B118" s="36" t="s">
        <v>36</v>
      </c>
      <c r="C118" s="37"/>
      <c r="D118" s="37"/>
      <c r="E118" s="37"/>
      <c r="F118" s="38">
        <f>SUM(F111:F117)</f>
        <v>0</v>
      </c>
      <c r="G118" s="30"/>
    </row>
    <row r="119" spans="2:7" outlineLevel="1">
      <c r="B119" s="8"/>
      <c r="F119" s="22"/>
      <c r="G119" s="7"/>
    </row>
    <row r="120" spans="2:7" outlineLevel="1">
      <c r="B120" s="11" t="s">
        <v>37</v>
      </c>
      <c r="C120" s="12"/>
      <c r="D120" s="12"/>
      <c r="E120" s="12"/>
      <c r="F120" s="13"/>
      <c r="G120" s="13"/>
    </row>
    <row r="121" spans="2:7" outlineLevel="1">
      <c r="B121" s="11" t="s">
        <v>38</v>
      </c>
      <c r="C121" s="12"/>
      <c r="D121" s="12"/>
      <c r="E121" s="12"/>
      <c r="F121" s="13"/>
      <c r="G121" s="13"/>
    </row>
    <row r="122" spans="2:7" outlineLevel="1">
      <c r="B122" s="31" t="s">
        <v>39</v>
      </c>
      <c r="C122" s="12"/>
      <c r="D122" s="12"/>
      <c r="E122" s="12"/>
      <c r="F122" s="13"/>
      <c r="G122" s="13"/>
    </row>
    <row r="123" spans="2:7" outlineLevel="1">
      <c r="B123" s="8"/>
      <c r="F123" s="22"/>
      <c r="G123" s="7"/>
    </row>
    <row r="124" spans="2:7" outlineLevel="1">
      <c r="B124" s="36" t="s">
        <v>40</v>
      </c>
      <c r="C124" s="37"/>
      <c r="D124" s="37"/>
      <c r="E124" s="37"/>
      <c r="F124" s="38">
        <f>SUM(F119:F123)</f>
        <v>0</v>
      </c>
      <c r="G124" s="30"/>
    </row>
    <row r="125" spans="2:7" ht="15">
      <c r="B125" s="15"/>
      <c r="C125" s="16"/>
      <c r="D125" s="16"/>
      <c r="E125" s="16"/>
      <c r="F125" s="17">
        <f>F124+F118</f>
        <v>0</v>
      </c>
      <c r="G125" s="21"/>
    </row>
    <row r="126" spans="2:7" ht="15">
      <c r="B126" s="18"/>
      <c r="C126" s="18"/>
      <c r="D126" s="18"/>
      <c r="E126" s="18"/>
      <c r="F126" s="39"/>
      <c r="G126" s="40"/>
    </row>
    <row r="127" spans="2:7" ht="15">
      <c r="B127" s="57" t="s">
        <v>46</v>
      </c>
      <c r="C127" s="58"/>
      <c r="D127" s="58"/>
      <c r="E127" s="58"/>
      <c r="F127" s="58"/>
      <c r="G127" s="59"/>
    </row>
    <row r="128" spans="2:7" ht="15">
      <c r="B128" s="60" t="str">
        <f>'1. Deliverable Summary'!C13</f>
        <v>Semi-Annual Progress Report</v>
      </c>
      <c r="C128" s="61"/>
      <c r="D128" s="61"/>
      <c r="E128" s="61"/>
      <c r="F128" s="61"/>
      <c r="G128" s="62"/>
    </row>
    <row r="129" spans="2:7" ht="15" outlineLevel="1">
      <c r="B129" s="9" t="s">
        <v>24</v>
      </c>
      <c r="C129" s="9" t="s">
        <v>25</v>
      </c>
      <c r="D129" s="10" t="s">
        <v>26</v>
      </c>
      <c r="E129" s="10" t="s">
        <v>27</v>
      </c>
      <c r="F129" s="9" t="s">
        <v>28</v>
      </c>
      <c r="G129" s="9" t="s">
        <v>29</v>
      </c>
    </row>
    <row r="130" spans="2:7" ht="15" outlineLevel="1">
      <c r="B130" s="32" t="s">
        <v>30</v>
      </c>
      <c r="C130" s="33"/>
      <c r="D130" s="33"/>
      <c r="E130" s="33"/>
      <c r="F130" s="34"/>
      <c r="G130" s="35"/>
    </row>
    <row r="131" spans="2:7" outlineLevel="1">
      <c r="B131" s="8"/>
      <c r="F131" s="22"/>
      <c r="G131" s="7"/>
    </row>
    <row r="132" spans="2:7" outlineLevel="1">
      <c r="B132" s="11" t="s">
        <v>31</v>
      </c>
      <c r="C132" s="11"/>
      <c r="D132" s="11"/>
      <c r="E132" s="11"/>
      <c r="F132" s="14">
        <f>(D132*E132)</f>
        <v>0</v>
      </c>
      <c r="G132" s="13"/>
    </row>
    <row r="133" spans="2:7" outlineLevel="1">
      <c r="B133" s="11" t="s">
        <v>32</v>
      </c>
      <c r="C133" s="11"/>
      <c r="D133" s="11"/>
      <c r="E133" s="11"/>
      <c r="F133" s="14">
        <f t="shared" ref="F133:F136" si="6">(D133*E133)</f>
        <v>0</v>
      </c>
      <c r="G133" s="13"/>
    </row>
    <row r="134" spans="2:7" outlineLevel="1">
      <c r="B134" s="11" t="s">
        <v>33</v>
      </c>
      <c r="C134" s="11"/>
      <c r="D134" s="11"/>
      <c r="E134" s="11"/>
      <c r="F134" s="14">
        <f t="shared" si="6"/>
        <v>0</v>
      </c>
      <c r="G134" s="13"/>
    </row>
    <row r="135" spans="2:7" outlineLevel="1">
      <c r="B135" s="11" t="s">
        <v>34</v>
      </c>
      <c r="C135" s="11"/>
      <c r="D135" s="11"/>
      <c r="E135" s="11"/>
      <c r="F135" s="14">
        <f t="shared" si="6"/>
        <v>0</v>
      </c>
      <c r="G135" s="13"/>
    </row>
    <row r="136" spans="2:7" outlineLevel="1">
      <c r="B136" s="31" t="s">
        <v>35</v>
      </c>
      <c r="C136" s="11"/>
      <c r="D136" s="11"/>
      <c r="E136" s="11"/>
      <c r="F136" s="14">
        <f t="shared" si="6"/>
        <v>0</v>
      </c>
      <c r="G136" s="13"/>
    </row>
    <row r="137" spans="2:7" outlineLevel="1">
      <c r="B137" s="8"/>
      <c r="F137" s="22"/>
      <c r="G137" s="7"/>
    </row>
    <row r="138" spans="2:7" outlineLevel="1">
      <c r="B138" s="36" t="s">
        <v>36</v>
      </c>
      <c r="C138" s="37"/>
      <c r="D138" s="37"/>
      <c r="E138" s="37"/>
      <c r="F138" s="38">
        <f>SUM(F131:F137)</f>
        <v>0</v>
      </c>
      <c r="G138" s="30"/>
    </row>
    <row r="139" spans="2:7" outlineLevel="1">
      <c r="B139" s="8"/>
      <c r="F139" s="22"/>
      <c r="G139" s="7"/>
    </row>
    <row r="140" spans="2:7" outlineLevel="1">
      <c r="B140" s="11" t="s">
        <v>37</v>
      </c>
      <c r="C140" s="12"/>
      <c r="D140" s="12"/>
      <c r="E140" s="12"/>
      <c r="F140" s="13"/>
      <c r="G140" s="13"/>
    </row>
    <row r="141" spans="2:7" outlineLevel="1">
      <c r="B141" s="11" t="s">
        <v>38</v>
      </c>
      <c r="C141" s="12"/>
      <c r="D141" s="12"/>
      <c r="E141" s="12"/>
      <c r="F141" s="13"/>
      <c r="G141" s="13"/>
    </row>
    <row r="142" spans="2:7" outlineLevel="1">
      <c r="B142" s="31" t="s">
        <v>39</v>
      </c>
      <c r="C142" s="12"/>
      <c r="D142" s="12"/>
      <c r="E142" s="12"/>
      <c r="F142" s="13"/>
      <c r="G142" s="13"/>
    </row>
    <row r="143" spans="2:7" outlineLevel="1">
      <c r="B143" s="8"/>
      <c r="F143" s="22"/>
      <c r="G143" s="7"/>
    </row>
    <row r="144" spans="2:7" outlineLevel="1">
      <c r="B144" s="36" t="s">
        <v>40</v>
      </c>
      <c r="C144" s="37"/>
      <c r="D144" s="37"/>
      <c r="E144" s="37"/>
      <c r="F144" s="38">
        <f>SUM(F139:F143)</f>
        <v>0</v>
      </c>
      <c r="G144" s="30"/>
    </row>
    <row r="145" spans="2:7" ht="15">
      <c r="B145" s="15"/>
      <c r="C145" s="16"/>
      <c r="D145" s="16"/>
      <c r="E145" s="16"/>
      <c r="F145" s="17">
        <f>F144+F138</f>
        <v>0</v>
      </c>
      <c r="G145" s="21"/>
    </row>
    <row r="146" spans="2:7" ht="15">
      <c r="B146" s="18"/>
      <c r="C146" s="18"/>
      <c r="D146" s="18"/>
      <c r="E146" s="18"/>
      <c r="F146" s="39"/>
      <c r="G146" s="40"/>
    </row>
    <row r="147" spans="2:7" ht="15">
      <c r="B147" s="57" t="s">
        <v>47</v>
      </c>
      <c r="C147" s="58"/>
      <c r="D147" s="58"/>
      <c r="E147" s="58"/>
      <c r="F147" s="58"/>
      <c r="G147" s="59"/>
    </row>
    <row r="148" spans="2:7" ht="15">
      <c r="B148" s="60" t="str">
        <f>'1. Deliverable Summary'!C14</f>
        <v>Semi-Annual Progress Report</v>
      </c>
      <c r="C148" s="61"/>
      <c r="D148" s="61"/>
      <c r="E148" s="61"/>
      <c r="F148" s="61"/>
      <c r="G148" s="62"/>
    </row>
    <row r="149" spans="2:7" ht="15" outlineLevel="1">
      <c r="B149" s="9" t="s">
        <v>24</v>
      </c>
      <c r="C149" s="9" t="s">
        <v>25</v>
      </c>
      <c r="D149" s="10" t="s">
        <v>26</v>
      </c>
      <c r="E149" s="10" t="s">
        <v>27</v>
      </c>
      <c r="F149" s="9" t="s">
        <v>28</v>
      </c>
      <c r="G149" s="9" t="s">
        <v>29</v>
      </c>
    </row>
    <row r="150" spans="2:7" ht="15" outlineLevel="1">
      <c r="B150" s="32" t="s">
        <v>30</v>
      </c>
      <c r="C150" s="33"/>
      <c r="D150" s="33"/>
      <c r="E150" s="33"/>
      <c r="F150" s="34"/>
      <c r="G150" s="35"/>
    </row>
    <row r="151" spans="2:7" outlineLevel="1">
      <c r="B151" s="8"/>
      <c r="F151" s="22"/>
      <c r="G151" s="7"/>
    </row>
    <row r="152" spans="2:7" outlineLevel="1">
      <c r="B152" s="11" t="s">
        <v>31</v>
      </c>
      <c r="C152" s="11"/>
      <c r="D152" s="11"/>
      <c r="E152" s="11"/>
      <c r="F152" s="14">
        <f>(D152*E152)</f>
        <v>0</v>
      </c>
      <c r="G152" s="13"/>
    </row>
    <row r="153" spans="2:7" outlineLevel="1">
      <c r="B153" s="11" t="s">
        <v>32</v>
      </c>
      <c r="C153" s="11"/>
      <c r="D153" s="11"/>
      <c r="E153" s="11"/>
      <c r="F153" s="14">
        <f t="shared" ref="F153:F156" si="7">(D153*E153)</f>
        <v>0</v>
      </c>
      <c r="G153" s="13"/>
    </row>
    <row r="154" spans="2:7" outlineLevel="1">
      <c r="B154" s="11" t="s">
        <v>33</v>
      </c>
      <c r="C154" s="11"/>
      <c r="D154" s="11"/>
      <c r="E154" s="11"/>
      <c r="F154" s="14">
        <f t="shared" si="7"/>
        <v>0</v>
      </c>
      <c r="G154" s="13"/>
    </row>
    <row r="155" spans="2:7" outlineLevel="1">
      <c r="B155" s="11" t="s">
        <v>34</v>
      </c>
      <c r="C155" s="11"/>
      <c r="D155" s="11"/>
      <c r="E155" s="11"/>
      <c r="F155" s="14">
        <f t="shared" si="7"/>
        <v>0</v>
      </c>
      <c r="G155" s="13"/>
    </row>
    <row r="156" spans="2:7" outlineLevel="1">
      <c r="B156" s="31" t="s">
        <v>35</v>
      </c>
      <c r="C156" s="11"/>
      <c r="D156" s="11"/>
      <c r="E156" s="11"/>
      <c r="F156" s="14">
        <f t="shared" si="7"/>
        <v>0</v>
      </c>
      <c r="G156" s="13"/>
    </row>
    <row r="157" spans="2:7" outlineLevel="1">
      <c r="B157" s="8"/>
      <c r="F157" s="22"/>
      <c r="G157" s="7"/>
    </row>
    <row r="158" spans="2:7" outlineLevel="1">
      <c r="B158" s="36" t="s">
        <v>36</v>
      </c>
      <c r="C158" s="37"/>
      <c r="D158" s="37"/>
      <c r="E158" s="37"/>
      <c r="F158" s="38">
        <f>SUM(F151:F157)</f>
        <v>0</v>
      </c>
      <c r="G158" s="30"/>
    </row>
    <row r="159" spans="2:7" outlineLevel="1">
      <c r="B159" s="8"/>
      <c r="F159" s="22"/>
      <c r="G159" s="7"/>
    </row>
    <row r="160" spans="2:7" outlineLevel="1">
      <c r="B160" s="11" t="s">
        <v>37</v>
      </c>
      <c r="C160" s="12"/>
      <c r="D160" s="12"/>
      <c r="E160" s="12"/>
      <c r="F160" s="13"/>
      <c r="G160" s="13"/>
    </row>
    <row r="161" spans="2:7" outlineLevel="1">
      <c r="B161" s="11" t="s">
        <v>38</v>
      </c>
      <c r="C161" s="12"/>
      <c r="D161" s="12"/>
      <c r="E161" s="12"/>
      <c r="F161" s="13"/>
      <c r="G161" s="13"/>
    </row>
    <row r="162" spans="2:7" outlineLevel="1">
      <c r="B162" s="31" t="s">
        <v>39</v>
      </c>
      <c r="C162" s="12"/>
      <c r="D162" s="12"/>
      <c r="E162" s="12"/>
      <c r="F162" s="13"/>
      <c r="G162" s="13"/>
    </row>
    <row r="163" spans="2:7" outlineLevel="1">
      <c r="B163" s="8"/>
      <c r="F163" s="22"/>
      <c r="G163" s="7"/>
    </row>
    <row r="164" spans="2:7" outlineLevel="1">
      <c r="B164" s="36" t="s">
        <v>40</v>
      </c>
      <c r="C164" s="37"/>
      <c r="D164" s="37"/>
      <c r="E164" s="37"/>
      <c r="F164" s="38">
        <f>SUM(F159:F163)</f>
        <v>0</v>
      </c>
      <c r="G164" s="30"/>
    </row>
    <row r="165" spans="2:7" ht="15">
      <c r="B165" s="15"/>
      <c r="C165" s="16"/>
      <c r="D165" s="16"/>
      <c r="E165" s="16"/>
      <c r="F165" s="17">
        <f>F164+F158</f>
        <v>0</v>
      </c>
      <c r="G165" s="21"/>
    </row>
    <row r="167" spans="2:7" ht="15">
      <c r="B167" s="57" t="s">
        <v>48</v>
      </c>
      <c r="C167" s="58"/>
      <c r="D167" s="58"/>
      <c r="E167" s="58"/>
      <c r="F167" s="58"/>
      <c r="G167" s="59"/>
    </row>
    <row r="168" spans="2:7" ht="15">
      <c r="B168" s="60" t="str">
        <f>'1. Deliverable Summary'!C15</f>
        <v>Semi-Annual Progress Report</v>
      </c>
      <c r="C168" s="61"/>
      <c r="D168" s="61"/>
      <c r="E168" s="61"/>
      <c r="F168" s="61"/>
      <c r="G168" s="62"/>
    </row>
    <row r="169" spans="2:7" ht="15" outlineLevel="1">
      <c r="B169" s="9" t="s">
        <v>24</v>
      </c>
      <c r="C169" s="9" t="s">
        <v>25</v>
      </c>
      <c r="D169" s="10" t="s">
        <v>26</v>
      </c>
      <c r="E169" s="10" t="s">
        <v>27</v>
      </c>
      <c r="F169" s="9" t="s">
        <v>28</v>
      </c>
      <c r="G169" s="9" t="s">
        <v>29</v>
      </c>
    </row>
    <row r="170" spans="2:7" ht="15" outlineLevel="1">
      <c r="B170" s="32" t="s">
        <v>30</v>
      </c>
      <c r="C170" s="33"/>
      <c r="D170" s="33"/>
      <c r="E170" s="33"/>
      <c r="F170" s="34"/>
      <c r="G170" s="35"/>
    </row>
    <row r="171" spans="2:7" outlineLevel="1">
      <c r="B171" s="8"/>
      <c r="F171" s="22"/>
      <c r="G171" s="7"/>
    </row>
    <row r="172" spans="2:7" outlineLevel="1">
      <c r="B172" s="11" t="s">
        <v>31</v>
      </c>
      <c r="C172" s="11"/>
      <c r="D172" s="11"/>
      <c r="E172" s="11"/>
      <c r="F172" s="14">
        <f>(D172*E172)</f>
        <v>0</v>
      </c>
      <c r="G172" s="13"/>
    </row>
    <row r="173" spans="2:7" outlineLevel="1">
      <c r="B173" s="11" t="s">
        <v>32</v>
      </c>
      <c r="C173" s="11"/>
      <c r="D173" s="11"/>
      <c r="E173" s="11"/>
      <c r="F173" s="14">
        <f t="shared" ref="F173:F176" si="8">(D173*E173)</f>
        <v>0</v>
      </c>
      <c r="G173" s="13"/>
    </row>
    <row r="174" spans="2:7" outlineLevel="1">
      <c r="B174" s="11" t="s">
        <v>33</v>
      </c>
      <c r="C174" s="11"/>
      <c r="D174" s="11"/>
      <c r="E174" s="11"/>
      <c r="F174" s="14">
        <f t="shared" si="8"/>
        <v>0</v>
      </c>
      <c r="G174" s="13"/>
    </row>
    <row r="175" spans="2:7" outlineLevel="1">
      <c r="B175" s="11" t="s">
        <v>34</v>
      </c>
      <c r="C175" s="11"/>
      <c r="D175" s="11"/>
      <c r="E175" s="11"/>
      <c r="F175" s="14">
        <f t="shared" si="8"/>
        <v>0</v>
      </c>
      <c r="G175" s="13"/>
    </row>
    <row r="176" spans="2:7" outlineLevel="1">
      <c r="B176" s="31" t="s">
        <v>35</v>
      </c>
      <c r="C176" s="11"/>
      <c r="D176" s="11"/>
      <c r="E176" s="11"/>
      <c r="F176" s="14">
        <f t="shared" si="8"/>
        <v>0</v>
      </c>
      <c r="G176" s="13"/>
    </row>
    <row r="177" spans="2:7" outlineLevel="1">
      <c r="B177" s="8"/>
      <c r="F177" s="22"/>
      <c r="G177" s="7"/>
    </row>
    <row r="178" spans="2:7" outlineLevel="1">
      <c r="B178" s="36" t="s">
        <v>36</v>
      </c>
      <c r="C178" s="37"/>
      <c r="D178" s="37"/>
      <c r="E178" s="37"/>
      <c r="F178" s="38">
        <f>SUM(F171:F177)</f>
        <v>0</v>
      </c>
      <c r="G178" s="30"/>
    </row>
    <row r="179" spans="2:7" outlineLevel="1">
      <c r="B179" s="8"/>
      <c r="F179" s="22"/>
      <c r="G179" s="7"/>
    </row>
    <row r="180" spans="2:7" outlineLevel="1">
      <c r="B180" s="11" t="s">
        <v>37</v>
      </c>
      <c r="C180" s="12"/>
      <c r="D180" s="12"/>
      <c r="E180" s="12"/>
      <c r="F180" s="13"/>
      <c r="G180" s="13"/>
    </row>
    <row r="181" spans="2:7" outlineLevel="1">
      <c r="B181" s="11" t="s">
        <v>38</v>
      </c>
      <c r="C181" s="12"/>
      <c r="D181" s="12"/>
      <c r="E181" s="12"/>
      <c r="F181" s="13"/>
      <c r="G181" s="13"/>
    </row>
    <row r="182" spans="2:7" outlineLevel="1">
      <c r="B182" s="31" t="s">
        <v>39</v>
      </c>
      <c r="C182" s="12"/>
      <c r="D182" s="12"/>
      <c r="E182" s="12"/>
      <c r="F182" s="13"/>
      <c r="G182" s="13"/>
    </row>
    <row r="183" spans="2:7" outlineLevel="1">
      <c r="B183" s="8"/>
      <c r="F183" s="22"/>
      <c r="G183" s="7"/>
    </row>
    <row r="184" spans="2:7" outlineLevel="1">
      <c r="B184" s="36" t="s">
        <v>40</v>
      </c>
      <c r="C184" s="37"/>
      <c r="D184" s="37"/>
      <c r="E184" s="37"/>
      <c r="F184" s="38">
        <f>SUM(F179:F183)</f>
        <v>0</v>
      </c>
      <c r="G184" s="30"/>
    </row>
    <row r="185" spans="2:7" ht="15">
      <c r="B185" s="15"/>
      <c r="C185" s="16"/>
      <c r="D185" s="16"/>
      <c r="E185" s="16"/>
      <c r="F185" s="17">
        <f>F184+F178</f>
        <v>0</v>
      </c>
      <c r="G185" s="21"/>
    </row>
    <row r="187" spans="2:7" ht="15">
      <c r="B187" s="57" t="s">
        <v>49</v>
      </c>
      <c r="C187" s="58"/>
      <c r="D187" s="58"/>
      <c r="E187" s="58"/>
      <c r="F187" s="58"/>
      <c r="G187" s="59"/>
    </row>
    <row r="188" spans="2:7" ht="15">
      <c r="B188" s="60" t="str">
        <f>'1. Deliverable Summary'!C16</f>
        <v xml:space="preserve">Annual Project Pipeline Presentation </v>
      </c>
      <c r="C188" s="61"/>
      <c r="D188" s="61"/>
      <c r="E188" s="61"/>
      <c r="F188" s="61"/>
      <c r="G188" s="62"/>
    </row>
    <row r="189" spans="2:7" ht="15" outlineLevel="1">
      <c r="B189" s="9" t="s">
        <v>24</v>
      </c>
      <c r="C189" s="9" t="s">
        <v>25</v>
      </c>
      <c r="D189" s="10" t="s">
        <v>26</v>
      </c>
      <c r="E189" s="10" t="s">
        <v>27</v>
      </c>
      <c r="F189" s="9" t="s">
        <v>28</v>
      </c>
      <c r="G189" s="9" t="s">
        <v>29</v>
      </c>
    </row>
    <row r="190" spans="2:7" ht="15" outlineLevel="1">
      <c r="B190" s="32" t="s">
        <v>30</v>
      </c>
      <c r="C190" s="33"/>
      <c r="D190" s="33"/>
      <c r="E190" s="33"/>
      <c r="F190" s="34"/>
      <c r="G190" s="35"/>
    </row>
    <row r="191" spans="2:7" outlineLevel="1">
      <c r="B191" s="8"/>
      <c r="F191" s="22"/>
      <c r="G191" s="7"/>
    </row>
    <row r="192" spans="2:7" outlineLevel="1">
      <c r="B192" s="11" t="s">
        <v>31</v>
      </c>
      <c r="C192" s="11"/>
      <c r="D192" s="11"/>
      <c r="E192" s="11"/>
      <c r="F192" s="14">
        <f>(D192*E192)</f>
        <v>0</v>
      </c>
      <c r="G192" s="13"/>
    </row>
    <row r="193" spans="2:7" outlineLevel="1">
      <c r="B193" s="11" t="s">
        <v>32</v>
      </c>
      <c r="C193" s="11"/>
      <c r="D193" s="11"/>
      <c r="E193" s="11"/>
      <c r="F193" s="14">
        <f t="shared" ref="F193:F196" si="9">(D193*E193)</f>
        <v>0</v>
      </c>
      <c r="G193" s="13"/>
    </row>
    <row r="194" spans="2:7" outlineLevel="1">
      <c r="B194" s="11" t="s">
        <v>33</v>
      </c>
      <c r="C194" s="11"/>
      <c r="D194" s="11"/>
      <c r="E194" s="11"/>
      <c r="F194" s="14">
        <f t="shared" si="9"/>
        <v>0</v>
      </c>
      <c r="G194" s="13"/>
    </row>
    <row r="195" spans="2:7" outlineLevel="1">
      <c r="B195" s="11" t="s">
        <v>34</v>
      </c>
      <c r="C195" s="11"/>
      <c r="D195" s="11"/>
      <c r="E195" s="11"/>
      <c r="F195" s="14">
        <f t="shared" si="9"/>
        <v>0</v>
      </c>
      <c r="G195" s="13"/>
    </row>
    <row r="196" spans="2:7" outlineLevel="1">
      <c r="B196" s="31" t="s">
        <v>35</v>
      </c>
      <c r="C196" s="11"/>
      <c r="D196" s="11"/>
      <c r="E196" s="11"/>
      <c r="F196" s="14">
        <f t="shared" si="9"/>
        <v>0</v>
      </c>
      <c r="G196" s="13"/>
    </row>
    <row r="197" spans="2:7" outlineLevel="1">
      <c r="B197" s="8"/>
      <c r="F197" s="22"/>
      <c r="G197" s="7"/>
    </row>
    <row r="198" spans="2:7" outlineLevel="1">
      <c r="B198" s="36" t="s">
        <v>36</v>
      </c>
      <c r="C198" s="37"/>
      <c r="D198" s="37"/>
      <c r="E198" s="37"/>
      <c r="F198" s="38">
        <f>SUM(F191:F197)</f>
        <v>0</v>
      </c>
      <c r="G198" s="30"/>
    </row>
    <row r="199" spans="2:7" outlineLevel="1">
      <c r="B199" s="8"/>
      <c r="F199" s="22"/>
      <c r="G199" s="7"/>
    </row>
    <row r="200" spans="2:7" outlineLevel="1">
      <c r="B200" s="11" t="s">
        <v>37</v>
      </c>
      <c r="C200" s="12"/>
      <c r="D200" s="12"/>
      <c r="E200" s="12"/>
      <c r="F200" s="13"/>
      <c r="G200" s="13"/>
    </row>
    <row r="201" spans="2:7" outlineLevel="1">
      <c r="B201" s="11" t="s">
        <v>38</v>
      </c>
      <c r="C201" s="12"/>
      <c r="D201" s="12"/>
      <c r="E201" s="12"/>
      <c r="F201" s="13"/>
      <c r="G201" s="13"/>
    </row>
    <row r="202" spans="2:7" outlineLevel="1">
      <c r="B202" s="31" t="s">
        <v>39</v>
      </c>
      <c r="C202" s="12"/>
      <c r="D202" s="12"/>
      <c r="E202" s="12"/>
      <c r="F202" s="13"/>
      <c r="G202" s="13"/>
    </row>
    <row r="203" spans="2:7" outlineLevel="1">
      <c r="B203" s="8"/>
      <c r="F203" s="22"/>
      <c r="G203" s="7"/>
    </row>
    <row r="204" spans="2:7" outlineLevel="1">
      <c r="B204" s="36" t="s">
        <v>40</v>
      </c>
      <c r="C204" s="37"/>
      <c r="D204" s="37"/>
      <c r="E204" s="37"/>
      <c r="F204" s="38">
        <f>SUM(F199:F203)</f>
        <v>0</v>
      </c>
      <c r="G204" s="30"/>
    </row>
    <row r="205" spans="2:7" ht="15">
      <c r="B205" s="15"/>
      <c r="C205" s="16"/>
      <c r="D205" s="16"/>
      <c r="E205" s="16"/>
      <c r="F205" s="17">
        <f>F204+F198</f>
        <v>0</v>
      </c>
      <c r="G205" s="21"/>
    </row>
    <row r="207" spans="2:7" ht="15">
      <c r="B207" s="57" t="s">
        <v>50</v>
      </c>
      <c r="C207" s="58"/>
      <c r="D207" s="58"/>
      <c r="E207" s="58"/>
      <c r="F207" s="58"/>
      <c r="G207" s="59"/>
    </row>
    <row r="208" spans="2:7" ht="15">
      <c r="B208" s="60" t="str">
        <f>'1. Deliverable Summary'!C17</f>
        <v>Annual Project Pipeline Presentation</v>
      </c>
      <c r="C208" s="61"/>
      <c r="D208" s="61"/>
      <c r="E208" s="61"/>
      <c r="F208" s="61"/>
      <c r="G208" s="62"/>
    </row>
    <row r="209" spans="2:7" ht="15" outlineLevel="1">
      <c r="B209" s="9" t="s">
        <v>24</v>
      </c>
      <c r="C209" s="9" t="s">
        <v>25</v>
      </c>
      <c r="D209" s="10" t="s">
        <v>26</v>
      </c>
      <c r="E209" s="10" t="s">
        <v>27</v>
      </c>
      <c r="F209" s="9" t="s">
        <v>28</v>
      </c>
      <c r="G209" s="9" t="s">
        <v>29</v>
      </c>
    </row>
    <row r="210" spans="2:7" ht="15" outlineLevel="1">
      <c r="B210" s="32" t="s">
        <v>30</v>
      </c>
      <c r="C210" s="33"/>
      <c r="D210" s="33"/>
      <c r="E210" s="33"/>
      <c r="F210" s="34"/>
      <c r="G210" s="35"/>
    </row>
    <row r="211" spans="2:7" outlineLevel="1">
      <c r="B211" s="8"/>
      <c r="F211" s="22"/>
      <c r="G211" s="7"/>
    </row>
    <row r="212" spans="2:7" outlineLevel="1">
      <c r="B212" s="11" t="s">
        <v>31</v>
      </c>
      <c r="C212" s="11"/>
      <c r="D212" s="11"/>
      <c r="E212" s="11"/>
      <c r="F212" s="14">
        <f>(D212*E212)</f>
        <v>0</v>
      </c>
      <c r="G212" s="13"/>
    </row>
    <row r="213" spans="2:7" outlineLevel="1">
      <c r="B213" s="11" t="s">
        <v>32</v>
      </c>
      <c r="C213" s="11"/>
      <c r="D213" s="11"/>
      <c r="E213" s="11"/>
      <c r="F213" s="14">
        <f t="shared" ref="F213:F216" si="10">(D213*E213)</f>
        <v>0</v>
      </c>
      <c r="G213" s="13"/>
    </row>
    <row r="214" spans="2:7" outlineLevel="1">
      <c r="B214" s="11" t="s">
        <v>33</v>
      </c>
      <c r="C214" s="11"/>
      <c r="D214" s="11"/>
      <c r="E214" s="11"/>
      <c r="F214" s="14">
        <f t="shared" si="10"/>
        <v>0</v>
      </c>
      <c r="G214" s="13"/>
    </row>
    <row r="215" spans="2:7" outlineLevel="1">
      <c r="B215" s="11" t="s">
        <v>34</v>
      </c>
      <c r="C215" s="11"/>
      <c r="D215" s="11"/>
      <c r="E215" s="11"/>
      <c r="F215" s="14">
        <f t="shared" si="10"/>
        <v>0</v>
      </c>
      <c r="G215" s="13"/>
    </row>
    <row r="216" spans="2:7" outlineLevel="1">
      <c r="B216" s="31" t="s">
        <v>35</v>
      </c>
      <c r="C216" s="11"/>
      <c r="D216" s="11"/>
      <c r="E216" s="11"/>
      <c r="F216" s="14">
        <f t="shared" si="10"/>
        <v>0</v>
      </c>
      <c r="G216" s="13"/>
    </row>
    <row r="217" spans="2:7" outlineLevel="1">
      <c r="B217" s="8"/>
      <c r="F217" s="22"/>
      <c r="G217" s="7"/>
    </row>
    <row r="218" spans="2:7" outlineLevel="1">
      <c r="B218" s="36" t="s">
        <v>36</v>
      </c>
      <c r="C218" s="37"/>
      <c r="D218" s="37"/>
      <c r="E218" s="37"/>
      <c r="F218" s="38">
        <f>SUM(F211:F217)</f>
        <v>0</v>
      </c>
      <c r="G218" s="30"/>
    </row>
    <row r="219" spans="2:7" outlineLevel="1">
      <c r="B219" s="8"/>
      <c r="F219" s="22"/>
      <c r="G219" s="7"/>
    </row>
    <row r="220" spans="2:7" outlineLevel="1">
      <c r="B220" s="11" t="s">
        <v>37</v>
      </c>
      <c r="C220" s="12"/>
      <c r="D220" s="12"/>
      <c r="E220" s="12"/>
      <c r="F220" s="13"/>
      <c r="G220" s="13"/>
    </row>
    <row r="221" spans="2:7" outlineLevel="1">
      <c r="B221" s="11" t="s">
        <v>38</v>
      </c>
      <c r="C221" s="12"/>
      <c r="D221" s="12"/>
      <c r="E221" s="12"/>
      <c r="F221" s="13"/>
      <c r="G221" s="13"/>
    </row>
    <row r="222" spans="2:7" outlineLevel="1">
      <c r="B222" s="31" t="s">
        <v>39</v>
      </c>
      <c r="C222" s="12"/>
      <c r="D222" s="12"/>
      <c r="E222" s="12"/>
      <c r="F222" s="13"/>
      <c r="G222" s="13"/>
    </row>
    <row r="223" spans="2:7" outlineLevel="1">
      <c r="B223" s="8"/>
      <c r="F223" s="22"/>
      <c r="G223" s="7"/>
    </row>
    <row r="224" spans="2:7" outlineLevel="1">
      <c r="B224" s="36" t="s">
        <v>40</v>
      </c>
      <c r="C224" s="37"/>
      <c r="D224" s="37"/>
      <c r="E224" s="37"/>
      <c r="F224" s="38">
        <f>SUM(F219:F223)</f>
        <v>0</v>
      </c>
      <c r="G224" s="30"/>
    </row>
    <row r="225" spans="2:7" ht="15">
      <c r="B225" s="15"/>
      <c r="C225" s="16"/>
      <c r="D225" s="16"/>
      <c r="E225" s="16"/>
      <c r="F225" s="17">
        <f>F224+F218</f>
        <v>0</v>
      </c>
      <c r="G225" s="21"/>
    </row>
    <row r="227" spans="2:7" ht="15">
      <c r="B227" s="57" t="s">
        <v>51</v>
      </c>
      <c r="C227" s="58"/>
      <c r="D227" s="58"/>
      <c r="E227" s="58"/>
      <c r="F227" s="58"/>
      <c r="G227" s="59"/>
    </row>
    <row r="228" spans="2:7" ht="15">
      <c r="B228" s="60" t="str">
        <f>'1. Deliverable Summary'!C18</f>
        <v>Annual Project Pipeline Presentation</v>
      </c>
      <c r="C228" s="61"/>
      <c r="D228" s="61"/>
      <c r="E228" s="61"/>
      <c r="F228" s="61"/>
      <c r="G228" s="62"/>
    </row>
    <row r="229" spans="2:7" ht="15" outlineLevel="1">
      <c r="B229" s="9" t="s">
        <v>24</v>
      </c>
      <c r="C229" s="9" t="s">
        <v>25</v>
      </c>
      <c r="D229" s="10" t="s">
        <v>26</v>
      </c>
      <c r="E229" s="10" t="s">
        <v>27</v>
      </c>
      <c r="F229" s="9" t="s">
        <v>28</v>
      </c>
      <c r="G229" s="9" t="s">
        <v>29</v>
      </c>
    </row>
    <row r="230" spans="2:7" ht="15" outlineLevel="1">
      <c r="B230" s="32" t="s">
        <v>30</v>
      </c>
      <c r="C230" s="33"/>
      <c r="D230" s="33"/>
      <c r="E230" s="33"/>
      <c r="F230" s="34"/>
      <c r="G230" s="35"/>
    </row>
    <row r="231" spans="2:7" outlineLevel="1">
      <c r="B231" s="8"/>
      <c r="F231" s="22"/>
      <c r="G231" s="7"/>
    </row>
    <row r="232" spans="2:7" outlineLevel="1">
      <c r="B232" s="11" t="s">
        <v>31</v>
      </c>
      <c r="C232" s="11"/>
      <c r="D232" s="11"/>
      <c r="E232" s="11"/>
      <c r="F232" s="14">
        <f>(D232*E232)</f>
        <v>0</v>
      </c>
      <c r="G232" s="13"/>
    </row>
    <row r="233" spans="2:7" outlineLevel="1">
      <c r="B233" s="11" t="s">
        <v>32</v>
      </c>
      <c r="C233" s="11"/>
      <c r="D233" s="11"/>
      <c r="E233" s="11"/>
      <c r="F233" s="14">
        <f t="shared" ref="F233:F236" si="11">(D233*E233)</f>
        <v>0</v>
      </c>
      <c r="G233" s="13"/>
    </row>
    <row r="234" spans="2:7" outlineLevel="1">
      <c r="B234" s="11" t="s">
        <v>33</v>
      </c>
      <c r="C234" s="11"/>
      <c r="D234" s="11"/>
      <c r="E234" s="11"/>
      <c r="F234" s="14">
        <f t="shared" si="11"/>
        <v>0</v>
      </c>
      <c r="G234" s="13"/>
    </row>
    <row r="235" spans="2:7" outlineLevel="1">
      <c r="B235" s="11" t="s">
        <v>34</v>
      </c>
      <c r="C235" s="11"/>
      <c r="D235" s="11"/>
      <c r="E235" s="11"/>
      <c r="F235" s="14">
        <f t="shared" si="11"/>
        <v>0</v>
      </c>
      <c r="G235" s="13"/>
    </row>
    <row r="236" spans="2:7" outlineLevel="1">
      <c r="B236" s="31" t="s">
        <v>35</v>
      </c>
      <c r="C236" s="11"/>
      <c r="D236" s="11"/>
      <c r="E236" s="11"/>
      <c r="F236" s="14">
        <f t="shared" si="11"/>
        <v>0</v>
      </c>
      <c r="G236" s="13"/>
    </row>
    <row r="237" spans="2:7" outlineLevel="1">
      <c r="B237" s="8"/>
      <c r="F237" s="22"/>
      <c r="G237" s="7"/>
    </row>
    <row r="238" spans="2:7" outlineLevel="1">
      <c r="B238" s="36" t="s">
        <v>36</v>
      </c>
      <c r="C238" s="37"/>
      <c r="D238" s="37"/>
      <c r="E238" s="37"/>
      <c r="F238" s="38">
        <f>SUM(F231:F237)</f>
        <v>0</v>
      </c>
      <c r="G238" s="30"/>
    </row>
    <row r="239" spans="2:7" outlineLevel="1">
      <c r="B239" s="8"/>
      <c r="F239" s="22"/>
      <c r="G239" s="7"/>
    </row>
    <row r="240" spans="2:7" outlineLevel="1">
      <c r="B240" s="11" t="s">
        <v>37</v>
      </c>
      <c r="C240" s="12"/>
      <c r="D240" s="12"/>
      <c r="E240" s="12"/>
      <c r="F240" s="13"/>
      <c r="G240" s="13"/>
    </row>
    <row r="241" spans="2:7" outlineLevel="1">
      <c r="B241" s="11" t="s">
        <v>38</v>
      </c>
      <c r="C241" s="12"/>
      <c r="D241" s="12"/>
      <c r="E241" s="12"/>
      <c r="F241" s="13"/>
      <c r="G241" s="13"/>
    </row>
    <row r="242" spans="2:7" outlineLevel="1">
      <c r="B242" s="31" t="s">
        <v>39</v>
      </c>
      <c r="C242" s="12"/>
      <c r="D242" s="12"/>
      <c r="E242" s="12"/>
      <c r="F242" s="13"/>
      <c r="G242" s="13"/>
    </row>
    <row r="243" spans="2:7" outlineLevel="1">
      <c r="B243" s="8"/>
      <c r="F243" s="22"/>
      <c r="G243" s="7"/>
    </row>
    <row r="244" spans="2:7" outlineLevel="1">
      <c r="B244" s="36" t="s">
        <v>40</v>
      </c>
      <c r="C244" s="37"/>
      <c r="D244" s="37"/>
      <c r="E244" s="37"/>
      <c r="F244" s="38">
        <f>SUM(F239:F243)</f>
        <v>0</v>
      </c>
      <c r="G244" s="30"/>
    </row>
    <row r="245" spans="2:7" ht="15">
      <c r="B245" s="15"/>
      <c r="C245" s="16"/>
      <c r="D245" s="16"/>
      <c r="E245" s="16"/>
      <c r="F245" s="17">
        <f>F244+F238</f>
        <v>0</v>
      </c>
      <c r="G245" s="21"/>
    </row>
    <row r="247" spans="2:7" ht="15">
      <c r="B247" s="57" t="s">
        <v>52</v>
      </c>
      <c r="C247" s="58"/>
      <c r="D247" s="58"/>
      <c r="E247" s="58"/>
      <c r="F247" s="58"/>
      <c r="G247" s="59"/>
    </row>
    <row r="248" spans="2:7" ht="15">
      <c r="B248" s="60" t="str">
        <f>'1. Deliverable Summary'!C19</f>
        <v>Package of Service Agreements</v>
      </c>
      <c r="C248" s="61"/>
      <c r="D248" s="61"/>
      <c r="E248" s="61"/>
      <c r="F248" s="61"/>
      <c r="G248" s="62"/>
    </row>
    <row r="249" spans="2:7" ht="15" outlineLevel="1">
      <c r="B249" s="9" t="s">
        <v>24</v>
      </c>
      <c r="C249" s="9" t="s">
        <v>25</v>
      </c>
      <c r="D249" s="10" t="s">
        <v>26</v>
      </c>
      <c r="E249" s="10" t="s">
        <v>27</v>
      </c>
      <c r="F249" s="9" t="s">
        <v>28</v>
      </c>
      <c r="G249" s="9" t="s">
        <v>29</v>
      </c>
    </row>
    <row r="250" spans="2:7" ht="15" outlineLevel="1">
      <c r="B250" s="32" t="s">
        <v>30</v>
      </c>
      <c r="C250" s="33"/>
      <c r="D250" s="33"/>
      <c r="E250" s="33"/>
      <c r="F250" s="34"/>
      <c r="G250" s="35"/>
    </row>
    <row r="251" spans="2:7" outlineLevel="1">
      <c r="B251" s="8"/>
      <c r="F251" s="22"/>
      <c r="G251" s="7"/>
    </row>
    <row r="252" spans="2:7" outlineLevel="1">
      <c r="B252" s="11" t="s">
        <v>31</v>
      </c>
      <c r="C252" s="11"/>
      <c r="D252" s="11"/>
      <c r="E252" s="11"/>
      <c r="F252" s="14">
        <f>(D252*E252)</f>
        <v>0</v>
      </c>
      <c r="G252" s="13"/>
    </row>
    <row r="253" spans="2:7" outlineLevel="1">
      <c r="B253" s="11" t="s">
        <v>32</v>
      </c>
      <c r="C253" s="11"/>
      <c r="D253" s="11"/>
      <c r="E253" s="11"/>
      <c r="F253" s="14">
        <f t="shared" ref="F253:F256" si="12">(D253*E253)</f>
        <v>0</v>
      </c>
      <c r="G253" s="13"/>
    </row>
    <row r="254" spans="2:7" outlineLevel="1">
      <c r="B254" s="11" t="s">
        <v>33</v>
      </c>
      <c r="C254" s="11"/>
      <c r="D254" s="11"/>
      <c r="E254" s="11"/>
      <c r="F254" s="14">
        <f t="shared" si="12"/>
        <v>0</v>
      </c>
      <c r="G254" s="13"/>
    </row>
    <row r="255" spans="2:7" outlineLevel="1">
      <c r="B255" s="11" t="s">
        <v>34</v>
      </c>
      <c r="C255" s="11"/>
      <c r="D255" s="11"/>
      <c r="E255" s="11"/>
      <c r="F255" s="14">
        <f t="shared" si="12"/>
        <v>0</v>
      </c>
      <c r="G255" s="13"/>
    </row>
    <row r="256" spans="2:7" outlineLevel="1">
      <c r="B256" s="31" t="s">
        <v>35</v>
      </c>
      <c r="C256" s="11"/>
      <c r="D256" s="11"/>
      <c r="E256" s="11"/>
      <c r="F256" s="14">
        <f t="shared" si="12"/>
        <v>0</v>
      </c>
      <c r="G256" s="13"/>
    </row>
    <row r="257" spans="2:7" outlineLevel="1">
      <c r="B257" s="8"/>
      <c r="F257" s="22"/>
      <c r="G257" s="7"/>
    </row>
    <row r="258" spans="2:7" outlineLevel="1">
      <c r="B258" s="36" t="s">
        <v>36</v>
      </c>
      <c r="C258" s="37"/>
      <c r="D258" s="37"/>
      <c r="E258" s="37"/>
      <c r="F258" s="38">
        <f>SUM(F251:F257)</f>
        <v>0</v>
      </c>
      <c r="G258" s="30"/>
    </row>
    <row r="259" spans="2:7" outlineLevel="1">
      <c r="B259" s="8"/>
      <c r="F259" s="22"/>
      <c r="G259" s="7"/>
    </row>
    <row r="260" spans="2:7" outlineLevel="1">
      <c r="B260" s="11" t="s">
        <v>37</v>
      </c>
      <c r="C260" s="12"/>
      <c r="D260" s="12"/>
      <c r="E260" s="12"/>
      <c r="F260" s="13"/>
      <c r="G260" s="13"/>
    </row>
    <row r="261" spans="2:7" outlineLevel="1">
      <c r="B261" s="11" t="s">
        <v>38</v>
      </c>
      <c r="C261" s="12"/>
      <c r="D261" s="12"/>
      <c r="E261" s="12"/>
      <c r="F261" s="13"/>
      <c r="G261" s="13"/>
    </row>
    <row r="262" spans="2:7" outlineLevel="1">
      <c r="B262" s="31" t="s">
        <v>39</v>
      </c>
      <c r="C262" s="12"/>
      <c r="D262" s="12"/>
      <c r="E262" s="12"/>
      <c r="F262" s="13"/>
      <c r="G262" s="13"/>
    </row>
    <row r="263" spans="2:7" outlineLevel="1">
      <c r="B263" s="8"/>
      <c r="F263" s="22"/>
      <c r="G263" s="7"/>
    </row>
    <row r="264" spans="2:7" outlineLevel="1">
      <c r="B264" s="36" t="s">
        <v>40</v>
      </c>
      <c r="C264" s="37"/>
      <c r="D264" s="37"/>
      <c r="E264" s="37"/>
      <c r="F264" s="38">
        <f>SUM(F259:F263)</f>
        <v>0</v>
      </c>
      <c r="G264" s="30"/>
    </row>
    <row r="265" spans="2:7" ht="15">
      <c r="B265" s="15"/>
      <c r="C265" s="16"/>
      <c r="D265" s="16"/>
      <c r="E265" s="16"/>
      <c r="F265" s="17">
        <f>F264+F258</f>
        <v>0</v>
      </c>
      <c r="G265" s="21"/>
    </row>
    <row r="267" spans="2:7" ht="15">
      <c r="B267" s="57" t="s">
        <v>53</v>
      </c>
      <c r="C267" s="58"/>
      <c r="D267" s="58"/>
      <c r="E267" s="58"/>
      <c r="F267" s="58"/>
      <c r="G267" s="59"/>
    </row>
    <row r="268" spans="2:7" ht="15">
      <c r="B268" s="60" t="str">
        <f>'1. Deliverable Summary'!C20</f>
        <v>Package of Service Agreements</v>
      </c>
      <c r="C268" s="61"/>
      <c r="D268" s="61"/>
      <c r="E268" s="61"/>
      <c r="F268" s="61"/>
      <c r="G268" s="62"/>
    </row>
    <row r="269" spans="2:7" ht="15" outlineLevel="1">
      <c r="B269" s="9" t="s">
        <v>24</v>
      </c>
      <c r="C269" s="9" t="s">
        <v>25</v>
      </c>
      <c r="D269" s="10" t="s">
        <v>26</v>
      </c>
      <c r="E269" s="10" t="s">
        <v>27</v>
      </c>
      <c r="F269" s="9" t="s">
        <v>28</v>
      </c>
      <c r="G269" s="9" t="s">
        <v>29</v>
      </c>
    </row>
    <row r="270" spans="2:7" ht="15" outlineLevel="1">
      <c r="B270" s="32" t="s">
        <v>30</v>
      </c>
      <c r="C270" s="33"/>
      <c r="D270" s="33"/>
      <c r="E270" s="33"/>
      <c r="F270" s="34"/>
      <c r="G270" s="35"/>
    </row>
    <row r="271" spans="2:7" outlineLevel="1">
      <c r="B271" s="8"/>
      <c r="F271" s="22"/>
      <c r="G271" s="7"/>
    </row>
    <row r="272" spans="2:7" outlineLevel="1">
      <c r="B272" s="11" t="s">
        <v>31</v>
      </c>
      <c r="C272" s="11"/>
      <c r="D272" s="11"/>
      <c r="E272" s="11"/>
      <c r="F272" s="14">
        <f>(D272*E272)</f>
        <v>0</v>
      </c>
      <c r="G272" s="13"/>
    </row>
    <row r="273" spans="2:7" outlineLevel="1">
      <c r="B273" s="11" t="s">
        <v>32</v>
      </c>
      <c r="C273" s="11"/>
      <c r="D273" s="11"/>
      <c r="E273" s="11"/>
      <c r="F273" s="14">
        <f t="shared" ref="F273:F276" si="13">(D273*E273)</f>
        <v>0</v>
      </c>
      <c r="G273" s="13"/>
    </row>
    <row r="274" spans="2:7" outlineLevel="1">
      <c r="B274" s="11" t="s">
        <v>33</v>
      </c>
      <c r="C274" s="11"/>
      <c r="D274" s="11"/>
      <c r="E274" s="11"/>
      <c r="F274" s="14">
        <f t="shared" si="13"/>
        <v>0</v>
      </c>
      <c r="G274" s="13"/>
    </row>
    <row r="275" spans="2:7" outlineLevel="1">
      <c r="B275" s="11" t="s">
        <v>34</v>
      </c>
      <c r="C275" s="11"/>
      <c r="D275" s="11"/>
      <c r="E275" s="11"/>
      <c r="F275" s="14">
        <f t="shared" si="13"/>
        <v>0</v>
      </c>
      <c r="G275" s="13"/>
    </row>
    <row r="276" spans="2:7" outlineLevel="1">
      <c r="B276" s="31" t="s">
        <v>35</v>
      </c>
      <c r="C276" s="11"/>
      <c r="D276" s="11"/>
      <c r="E276" s="11"/>
      <c r="F276" s="14">
        <f t="shared" si="13"/>
        <v>0</v>
      </c>
      <c r="G276" s="13"/>
    </row>
    <row r="277" spans="2:7" outlineLevel="1">
      <c r="B277" s="8"/>
      <c r="F277" s="22"/>
      <c r="G277" s="7"/>
    </row>
    <row r="278" spans="2:7" outlineLevel="1">
      <c r="B278" s="36" t="s">
        <v>36</v>
      </c>
      <c r="C278" s="37"/>
      <c r="D278" s="37"/>
      <c r="E278" s="37"/>
      <c r="F278" s="38">
        <f>SUM(F271:F277)</f>
        <v>0</v>
      </c>
      <c r="G278" s="30"/>
    </row>
    <row r="279" spans="2:7" outlineLevel="1">
      <c r="B279" s="8"/>
      <c r="F279" s="22"/>
      <c r="G279" s="7"/>
    </row>
    <row r="280" spans="2:7" outlineLevel="1">
      <c r="B280" s="11" t="s">
        <v>37</v>
      </c>
      <c r="C280" s="12"/>
      <c r="D280" s="12"/>
      <c r="E280" s="12"/>
      <c r="F280" s="13"/>
      <c r="G280" s="13"/>
    </row>
    <row r="281" spans="2:7" outlineLevel="1">
      <c r="B281" s="11" t="s">
        <v>38</v>
      </c>
      <c r="C281" s="12"/>
      <c r="D281" s="12"/>
      <c r="E281" s="12"/>
      <c r="F281" s="13"/>
      <c r="G281" s="13"/>
    </row>
    <row r="282" spans="2:7" outlineLevel="1">
      <c r="B282" s="31" t="s">
        <v>39</v>
      </c>
      <c r="C282" s="12"/>
      <c r="D282" s="12"/>
      <c r="E282" s="12"/>
      <c r="F282" s="13"/>
      <c r="G282" s="13"/>
    </row>
    <row r="283" spans="2:7" outlineLevel="1">
      <c r="B283" s="8"/>
      <c r="F283" s="22"/>
      <c r="G283" s="7"/>
    </row>
    <row r="284" spans="2:7" outlineLevel="1">
      <c r="B284" s="36" t="s">
        <v>40</v>
      </c>
      <c r="C284" s="37"/>
      <c r="D284" s="37"/>
      <c r="E284" s="37"/>
      <c r="F284" s="38">
        <f>SUM(F279:F283)</f>
        <v>0</v>
      </c>
      <c r="G284" s="30"/>
    </row>
    <row r="285" spans="2:7" ht="15">
      <c r="B285" s="15"/>
      <c r="C285" s="16"/>
      <c r="D285" s="16"/>
      <c r="E285" s="16"/>
      <c r="F285" s="17">
        <f>F284+F278</f>
        <v>0</v>
      </c>
      <c r="G285" s="21"/>
    </row>
    <row r="287" spans="2:7" ht="15">
      <c r="B287" s="57" t="s">
        <v>54</v>
      </c>
      <c r="C287" s="58"/>
      <c r="D287" s="58"/>
      <c r="E287" s="58"/>
      <c r="F287" s="58"/>
      <c r="G287" s="59"/>
    </row>
    <row r="288" spans="2:7" ht="15">
      <c r="B288" s="60" t="str">
        <f>'1. Deliverable Summary'!C21</f>
        <v>Package of Service Agreements</v>
      </c>
      <c r="C288" s="61"/>
      <c r="D288" s="61"/>
      <c r="E288" s="61"/>
      <c r="F288" s="61"/>
      <c r="G288" s="62"/>
    </row>
    <row r="289" spans="2:7" ht="15" outlineLevel="1">
      <c r="B289" s="9" t="s">
        <v>24</v>
      </c>
      <c r="C289" s="9" t="s">
        <v>25</v>
      </c>
      <c r="D289" s="10" t="s">
        <v>26</v>
      </c>
      <c r="E289" s="10" t="s">
        <v>27</v>
      </c>
      <c r="F289" s="9" t="s">
        <v>28</v>
      </c>
      <c r="G289" s="9" t="s">
        <v>29</v>
      </c>
    </row>
    <row r="290" spans="2:7" ht="15" outlineLevel="1">
      <c r="B290" s="32" t="s">
        <v>30</v>
      </c>
      <c r="C290" s="33"/>
      <c r="D290" s="33"/>
      <c r="E290" s="33"/>
      <c r="F290" s="34"/>
      <c r="G290" s="35"/>
    </row>
    <row r="291" spans="2:7" outlineLevel="1">
      <c r="B291" s="8"/>
      <c r="F291" s="22"/>
      <c r="G291" s="7"/>
    </row>
    <row r="292" spans="2:7" outlineLevel="1">
      <c r="B292" s="11" t="s">
        <v>31</v>
      </c>
      <c r="C292" s="11"/>
      <c r="D292" s="11"/>
      <c r="E292" s="11"/>
      <c r="F292" s="14">
        <f>(D292*E292)</f>
        <v>0</v>
      </c>
      <c r="G292" s="13"/>
    </row>
    <row r="293" spans="2:7" outlineLevel="1">
      <c r="B293" s="11" t="s">
        <v>32</v>
      </c>
      <c r="C293" s="11"/>
      <c r="D293" s="11"/>
      <c r="E293" s="11"/>
      <c r="F293" s="14">
        <f t="shared" ref="F293:F296" si="14">(D293*E293)</f>
        <v>0</v>
      </c>
      <c r="G293" s="13"/>
    </row>
    <row r="294" spans="2:7" outlineLevel="1">
      <c r="B294" s="11" t="s">
        <v>33</v>
      </c>
      <c r="C294" s="11"/>
      <c r="D294" s="11"/>
      <c r="E294" s="11"/>
      <c r="F294" s="14">
        <f t="shared" si="14"/>
        <v>0</v>
      </c>
      <c r="G294" s="13"/>
    </row>
    <row r="295" spans="2:7" outlineLevel="1">
      <c r="B295" s="11" t="s">
        <v>34</v>
      </c>
      <c r="C295" s="11"/>
      <c r="D295" s="11"/>
      <c r="E295" s="11"/>
      <c r="F295" s="14">
        <f t="shared" si="14"/>
        <v>0</v>
      </c>
      <c r="G295" s="13"/>
    </row>
    <row r="296" spans="2:7" outlineLevel="1">
      <c r="B296" s="31" t="s">
        <v>35</v>
      </c>
      <c r="C296" s="11"/>
      <c r="D296" s="11"/>
      <c r="E296" s="11"/>
      <c r="F296" s="14">
        <f t="shared" si="14"/>
        <v>0</v>
      </c>
      <c r="G296" s="13"/>
    </row>
    <row r="297" spans="2:7" outlineLevel="1">
      <c r="B297" s="8"/>
      <c r="F297" s="22"/>
      <c r="G297" s="7"/>
    </row>
    <row r="298" spans="2:7" outlineLevel="1">
      <c r="B298" s="36" t="s">
        <v>36</v>
      </c>
      <c r="C298" s="37"/>
      <c r="D298" s="37"/>
      <c r="E298" s="37"/>
      <c r="F298" s="38">
        <f>SUM(F291:F297)</f>
        <v>0</v>
      </c>
      <c r="G298" s="30"/>
    </row>
    <row r="299" spans="2:7" outlineLevel="1">
      <c r="B299" s="8"/>
      <c r="F299" s="22"/>
      <c r="G299" s="7"/>
    </row>
    <row r="300" spans="2:7" outlineLevel="1">
      <c r="B300" s="11" t="s">
        <v>37</v>
      </c>
      <c r="C300" s="12"/>
      <c r="D300" s="12"/>
      <c r="E300" s="12"/>
      <c r="F300" s="13"/>
      <c r="G300" s="13"/>
    </row>
    <row r="301" spans="2:7" outlineLevel="1">
      <c r="B301" s="11" t="s">
        <v>38</v>
      </c>
      <c r="C301" s="12"/>
      <c r="D301" s="12"/>
      <c r="E301" s="12"/>
      <c r="F301" s="13"/>
      <c r="G301" s="13"/>
    </row>
    <row r="302" spans="2:7" outlineLevel="1">
      <c r="B302" s="31" t="s">
        <v>39</v>
      </c>
      <c r="C302" s="12"/>
      <c r="D302" s="12"/>
      <c r="E302" s="12"/>
      <c r="F302" s="13"/>
      <c r="G302" s="13"/>
    </row>
    <row r="303" spans="2:7" outlineLevel="1">
      <c r="B303" s="8"/>
      <c r="F303" s="22"/>
      <c r="G303" s="7"/>
    </row>
    <row r="304" spans="2:7" outlineLevel="1">
      <c r="B304" s="36" t="s">
        <v>40</v>
      </c>
      <c r="C304" s="37"/>
      <c r="D304" s="37"/>
      <c r="E304" s="37"/>
      <c r="F304" s="38">
        <f>SUM(F299:F303)</f>
        <v>0</v>
      </c>
      <c r="G304" s="30"/>
    </row>
    <row r="305" spans="2:7" ht="15">
      <c r="B305" s="15"/>
      <c r="C305" s="16"/>
      <c r="D305" s="16"/>
      <c r="E305" s="16"/>
      <c r="F305" s="17">
        <f>F304+F298</f>
        <v>0</v>
      </c>
      <c r="G305" s="21"/>
    </row>
    <row r="307" spans="2:7" ht="15">
      <c r="B307" s="57" t="s">
        <v>55</v>
      </c>
      <c r="C307" s="58"/>
      <c r="D307" s="58"/>
      <c r="E307" s="58"/>
      <c r="F307" s="58"/>
      <c r="G307" s="59"/>
    </row>
    <row r="308" spans="2:7" ht="15">
      <c r="B308" s="60" t="str">
        <f>'1. Deliverable Summary'!C22</f>
        <v>Signed MOU</v>
      </c>
      <c r="C308" s="61"/>
      <c r="D308" s="61"/>
      <c r="E308" s="61"/>
      <c r="F308" s="61"/>
      <c r="G308" s="62"/>
    </row>
    <row r="309" spans="2:7" ht="15" outlineLevel="1">
      <c r="B309" s="9" t="s">
        <v>24</v>
      </c>
      <c r="C309" s="9" t="s">
        <v>25</v>
      </c>
      <c r="D309" s="10" t="s">
        <v>26</v>
      </c>
      <c r="E309" s="10" t="s">
        <v>27</v>
      </c>
      <c r="F309" s="9" t="s">
        <v>28</v>
      </c>
      <c r="G309" s="9" t="s">
        <v>29</v>
      </c>
    </row>
    <row r="310" spans="2:7" ht="15" outlineLevel="1">
      <c r="B310" s="32" t="s">
        <v>30</v>
      </c>
      <c r="C310" s="33"/>
      <c r="D310" s="33"/>
      <c r="E310" s="33"/>
      <c r="F310" s="34"/>
      <c r="G310" s="35"/>
    </row>
    <row r="311" spans="2:7" outlineLevel="1">
      <c r="B311" s="8"/>
      <c r="F311" s="22"/>
      <c r="G311" s="7"/>
    </row>
    <row r="312" spans="2:7" outlineLevel="1">
      <c r="B312" s="11" t="s">
        <v>31</v>
      </c>
      <c r="C312" s="11"/>
      <c r="D312" s="11"/>
      <c r="E312" s="11"/>
      <c r="F312" s="14">
        <f>(D312*E312)</f>
        <v>0</v>
      </c>
      <c r="G312" s="13"/>
    </row>
    <row r="313" spans="2:7" outlineLevel="1">
      <c r="B313" s="11" t="s">
        <v>32</v>
      </c>
      <c r="C313" s="11"/>
      <c r="D313" s="11"/>
      <c r="E313" s="11"/>
      <c r="F313" s="14">
        <f t="shared" ref="F313:F316" si="15">(D313*E313)</f>
        <v>0</v>
      </c>
      <c r="G313" s="13"/>
    </row>
    <row r="314" spans="2:7" outlineLevel="1">
      <c r="B314" s="11" t="s">
        <v>33</v>
      </c>
      <c r="C314" s="11"/>
      <c r="D314" s="11"/>
      <c r="E314" s="11"/>
      <c r="F314" s="14">
        <f t="shared" si="15"/>
        <v>0</v>
      </c>
      <c r="G314" s="13"/>
    </row>
    <row r="315" spans="2:7" outlineLevel="1">
      <c r="B315" s="11" t="s">
        <v>34</v>
      </c>
      <c r="C315" s="11"/>
      <c r="D315" s="11"/>
      <c r="E315" s="11"/>
      <c r="F315" s="14">
        <f t="shared" si="15"/>
        <v>0</v>
      </c>
      <c r="G315" s="13"/>
    </row>
    <row r="316" spans="2:7" outlineLevel="1">
      <c r="B316" s="31" t="s">
        <v>35</v>
      </c>
      <c r="C316" s="11"/>
      <c r="D316" s="11"/>
      <c r="E316" s="11"/>
      <c r="F316" s="14">
        <f t="shared" si="15"/>
        <v>0</v>
      </c>
      <c r="G316" s="13"/>
    </row>
    <row r="317" spans="2:7" outlineLevel="1">
      <c r="B317" s="8"/>
      <c r="F317" s="22"/>
      <c r="G317" s="7"/>
    </row>
    <row r="318" spans="2:7" outlineLevel="1">
      <c r="B318" s="36" t="s">
        <v>36</v>
      </c>
      <c r="C318" s="37"/>
      <c r="D318" s="37"/>
      <c r="E318" s="37"/>
      <c r="F318" s="38">
        <f>SUM(F311:F317)</f>
        <v>0</v>
      </c>
      <c r="G318" s="30"/>
    </row>
    <row r="319" spans="2:7" outlineLevel="1">
      <c r="B319" s="8"/>
      <c r="F319" s="22"/>
      <c r="G319" s="7"/>
    </row>
    <row r="320" spans="2:7" outlineLevel="1">
      <c r="B320" s="11" t="s">
        <v>37</v>
      </c>
      <c r="C320" s="12"/>
      <c r="D320" s="12"/>
      <c r="E320" s="12"/>
      <c r="F320" s="13"/>
      <c r="G320" s="13"/>
    </row>
    <row r="321" spans="2:7" outlineLevel="1">
      <c r="B321" s="11" t="s">
        <v>38</v>
      </c>
      <c r="C321" s="12"/>
      <c r="D321" s="12"/>
      <c r="E321" s="12"/>
      <c r="F321" s="13"/>
      <c r="G321" s="13"/>
    </row>
    <row r="322" spans="2:7" outlineLevel="1">
      <c r="B322" s="31" t="s">
        <v>39</v>
      </c>
      <c r="C322" s="12"/>
      <c r="D322" s="12"/>
      <c r="E322" s="12"/>
      <c r="F322" s="13"/>
      <c r="G322" s="13"/>
    </row>
    <row r="323" spans="2:7" outlineLevel="1">
      <c r="B323" s="8"/>
      <c r="F323" s="22"/>
      <c r="G323" s="7"/>
    </row>
    <row r="324" spans="2:7" outlineLevel="1">
      <c r="B324" s="36" t="s">
        <v>40</v>
      </c>
      <c r="C324" s="37"/>
      <c r="D324" s="37"/>
      <c r="E324" s="37"/>
      <c r="F324" s="38">
        <f>SUM(F319:F323)</f>
        <v>0</v>
      </c>
      <c r="G324" s="30"/>
    </row>
    <row r="325" spans="2:7" ht="15">
      <c r="B325" s="15"/>
      <c r="C325" s="16"/>
      <c r="D325" s="16"/>
      <c r="E325" s="16"/>
      <c r="F325" s="17">
        <f>F324+F318</f>
        <v>0</v>
      </c>
      <c r="G325" s="21"/>
    </row>
    <row r="327" spans="2:7" ht="15">
      <c r="B327" s="57" t="s">
        <v>56</v>
      </c>
      <c r="C327" s="58"/>
      <c r="D327" s="58"/>
      <c r="E327" s="58"/>
      <c r="F327" s="58"/>
      <c r="G327" s="59"/>
    </row>
    <row r="328" spans="2:7" ht="15">
      <c r="B328" s="60" t="str">
        <f>'1. Deliverable Summary'!C23</f>
        <v>Signed MOU</v>
      </c>
      <c r="C328" s="61"/>
      <c r="D328" s="61"/>
      <c r="E328" s="61"/>
      <c r="F328" s="61"/>
      <c r="G328" s="62"/>
    </row>
    <row r="329" spans="2:7" ht="15" outlineLevel="1">
      <c r="B329" s="9" t="s">
        <v>24</v>
      </c>
      <c r="C329" s="9" t="s">
        <v>25</v>
      </c>
      <c r="D329" s="10" t="s">
        <v>26</v>
      </c>
      <c r="E329" s="10" t="s">
        <v>27</v>
      </c>
      <c r="F329" s="9" t="s">
        <v>28</v>
      </c>
      <c r="G329" s="9" t="s">
        <v>29</v>
      </c>
    </row>
    <row r="330" spans="2:7" ht="15" outlineLevel="1">
      <c r="B330" s="32" t="s">
        <v>30</v>
      </c>
      <c r="C330" s="33"/>
      <c r="D330" s="33"/>
      <c r="E330" s="33"/>
      <c r="F330" s="34"/>
      <c r="G330" s="35"/>
    </row>
    <row r="331" spans="2:7" outlineLevel="1">
      <c r="B331" s="8"/>
      <c r="F331" s="22"/>
      <c r="G331" s="7"/>
    </row>
    <row r="332" spans="2:7" outlineLevel="1">
      <c r="B332" s="11" t="s">
        <v>31</v>
      </c>
      <c r="C332" s="11"/>
      <c r="D332" s="11"/>
      <c r="E332" s="11"/>
      <c r="F332" s="14">
        <f>(D332*E332)</f>
        <v>0</v>
      </c>
      <c r="G332" s="13"/>
    </row>
    <row r="333" spans="2:7" outlineLevel="1">
      <c r="B333" s="11" t="s">
        <v>32</v>
      </c>
      <c r="C333" s="11"/>
      <c r="D333" s="11"/>
      <c r="E333" s="11"/>
      <c r="F333" s="14">
        <f t="shared" ref="F333:F336" si="16">(D333*E333)</f>
        <v>0</v>
      </c>
      <c r="G333" s="13"/>
    </row>
    <row r="334" spans="2:7" outlineLevel="1">
      <c r="B334" s="11" t="s">
        <v>33</v>
      </c>
      <c r="C334" s="11"/>
      <c r="D334" s="11"/>
      <c r="E334" s="11"/>
      <c r="F334" s="14">
        <f t="shared" si="16"/>
        <v>0</v>
      </c>
      <c r="G334" s="13"/>
    </row>
    <row r="335" spans="2:7" outlineLevel="1">
      <c r="B335" s="11" t="s">
        <v>34</v>
      </c>
      <c r="C335" s="11"/>
      <c r="D335" s="11"/>
      <c r="E335" s="11"/>
      <c r="F335" s="14">
        <f t="shared" si="16"/>
        <v>0</v>
      </c>
      <c r="G335" s="13"/>
    </row>
    <row r="336" spans="2:7" outlineLevel="1">
      <c r="B336" s="31" t="s">
        <v>35</v>
      </c>
      <c r="C336" s="11"/>
      <c r="D336" s="11"/>
      <c r="E336" s="11"/>
      <c r="F336" s="14">
        <f t="shared" si="16"/>
        <v>0</v>
      </c>
      <c r="G336" s="13"/>
    </row>
    <row r="337" spans="2:7" outlineLevel="1">
      <c r="B337" s="8"/>
      <c r="F337" s="22"/>
      <c r="G337" s="7"/>
    </row>
    <row r="338" spans="2:7" outlineLevel="1">
      <c r="B338" s="36" t="s">
        <v>36</v>
      </c>
      <c r="C338" s="37"/>
      <c r="D338" s="37"/>
      <c r="E338" s="37"/>
      <c r="F338" s="38">
        <f>SUM(F331:F337)</f>
        <v>0</v>
      </c>
      <c r="G338" s="30"/>
    </row>
    <row r="339" spans="2:7" outlineLevel="1">
      <c r="B339" s="8"/>
      <c r="F339" s="22"/>
      <c r="G339" s="7"/>
    </row>
    <row r="340" spans="2:7" outlineLevel="1">
      <c r="B340" s="11" t="s">
        <v>37</v>
      </c>
      <c r="C340" s="12"/>
      <c r="D340" s="12"/>
      <c r="E340" s="12"/>
      <c r="F340" s="13"/>
      <c r="G340" s="13"/>
    </row>
    <row r="341" spans="2:7" outlineLevel="1">
      <c r="B341" s="11" t="s">
        <v>38</v>
      </c>
      <c r="C341" s="12"/>
      <c r="D341" s="12"/>
      <c r="E341" s="12"/>
      <c r="F341" s="13"/>
      <c r="G341" s="13"/>
    </row>
    <row r="342" spans="2:7" outlineLevel="1">
      <c r="B342" s="31" t="s">
        <v>39</v>
      </c>
      <c r="C342" s="12"/>
      <c r="D342" s="12"/>
      <c r="E342" s="12"/>
      <c r="F342" s="13"/>
      <c r="G342" s="13"/>
    </row>
    <row r="343" spans="2:7" outlineLevel="1">
      <c r="B343" s="8"/>
      <c r="F343" s="22"/>
      <c r="G343" s="7"/>
    </row>
    <row r="344" spans="2:7" outlineLevel="1">
      <c r="B344" s="36" t="s">
        <v>40</v>
      </c>
      <c r="C344" s="37"/>
      <c r="D344" s="37"/>
      <c r="E344" s="37"/>
      <c r="F344" s="38">
        <f>SUM(F339:F343)</f>
        <v>0</v>
      </c>
      <c r="G344" s="30"/>
    </row>
    <row r="345" spans="2:7" ht="15">
      <c r="B345" s="15"/>
      <c r="C345" s="16"/>
      <c r="D345" s="16"/>
      <c r="E345" s="16"/>
      <c r="F345" s="17">
        <f>F344+F338</f>
        <v>0</v>
      </c>
      <c r="G345" s="21"/>
    </row>
    <row r="347" spans="2:7" ht="15">
      <c r="B347" s="57" t="s">
        <v>57</v>
      </c>
      <c r="C347" s="58"/>
      <c r="D347" s="58"/>
      <c r="E347" s="58"/>
      <c r="F347" s="58"/>
      <c r="G347" s="59"/>
    </row>
    <row r="348" spans="2:7" ht="15">
      <c r="B348" s="60" t="str">
        <f>'1. Deliverable Summary'!C24</f>
        <v>Signed MOU</v>
      </c>
      <c r="C348" s="61"/>
      <c r="D348" s="61"/>
      <c r="E348" s="61"/>
      <c r="F348" s="61"/>
      <c r="G348" s="62"/>
    </row>
    <row r="349" spans="2:7" ht="15" outlineLevel="1">
      <c r="B349" s="9" t="s">
        <v>24</v>
      </c>
      <c r="C349" s="9" t="s">
        <v>25</v>
      </c>
      <c r="D349" s="10" t="s">
        <v>26</v>
      </c>
      <c r="E349" s="10" t="s">
        <v>27</v>
      </c>
      <c r="F349" s="9" t="s">
        <v>28</v>
      </c>
      <c r="G349" s="9" t="s">
        <v>29</v>
      </c>
    </row>
    <row r="350" spans="2:7" ht="15" outlineLevel="1">
      <c r="B350" s="32" t="s">
        <v>30</v>
      </c>
      <c r="C350" s="33"/>
      <c r="D350" s="33"/>
      <c r="E350" s="33"/>
      <c r="F350" s="34"/>
      <c r="G350" s="35"/>
    </row>
    <row r="351" spans="2:7" outlineLevel="1">
      <c r="B351" s="8"/>
      <c r="F351" s="22"/>
      <c r="G351" s="7"/>
    </row>
    <row r="352" spans="2:7" outlineLevel="1">
      <c r="B352" s="11" t="s">
        <v>31</v>
      </c>
      <c r="C352" s="11"/>
      <c r="D352" s="11"/>
      <c r="E352" s="11"/>
      <c r="F352" s="14">
        <f>(D352*E352)</f>
        <v>0</v>
      </c>
      <c r="G352" s="13"/>
    </row>
    <row r="353" spans="2:7" outlineLevel="1">
      <c r="B353" s="11" t="s">
        <v>32</v>
      </c>
      <c r="C353" s="11"/>
      <c r="D353" s="11"/>
      <c r="E353" s="11"/>
      <c r="F353" s="14">
        <f t="shared" ref="F353:F356" si="17">(D353*E353)</f>
        <v>0</v>
      </c>
      <c r="G353" s="13"/>
    </row>
    <row r="354" spans="2:7" outlineLevel="1">
      <c r="B354" s="11" t="s">
        <v>33</v>
      </c>
      <c r="C354" s="11"/>
      <c r="D354" s="11"/>
      <c r="E354" s="11"/>
      <c r="F354" s="14">
        <f t="shared" si="17"/>
        <v>0</v>
      </c>
      <c r="G354" s="13"/>
    </row>
    <row r="355" spans="2:7" outlineLevel="1">
      <c r="B355" s="11" t="s">
        <v>34</v>
      </c>
      <c r="C355" s="11"/>
      <c r="D355" s="11"/>
      <c r="E355" s="11"/>
      <c r="F355" s="14">
        <f t="shared" si="17"/>
        <v>0</v>
      </c>
      <c r="G355" s="13"/>
    </row>
    <row r="356" spans="2:7" outlineLevel="1">
      <c r="B356" s="31" t="s">
        <v>35</v>
      </c>
      <c r="C356" s="11"/>
      <c r="D356" s="11"/>
      <c r="E356" s="11"/>
      <c r="F356" s="14">
        <f t="shared" si="17"/>
        <v>0</v>
      </c>
      <c r="G356" s="13"/>
    </row>
    <row r="357" spans="2:7" outlineLevel="1">
      <c r="B357" s="8"/>
      <c r="F357" s="22"/>
      <c r="G357" s="7"/>
    </row>
    <row r="358" spans="2:7" outlineLevel="1">
      <c r="B358" s="36" t="s">
        <v>36</v>
      </c>
      <c r="C358" s="37"/>
      <c r="D358" s="37"/>
      <c r="E358" s="37"/>
      <c r="F358" s="38">
        <f>SUM(F351:F357)</f>
        <v>0</v>
      </c>
      <c r="G358" s="30"/>
    </row>
    <row r="359" spans="2:7" outlineLevel="1">
      <c r="B359" s="8"/>
      <c r="F359" s="22"/>
      <c r="G359" s="7"/>
    </row>
    <row r="360" spans="2:7" outlineLevel="1">
      <c r="B360" s="11" t="s">
        <v>37</v>
      </c>
      <c r="C360" s="12"/>
      <c r="D360" s="12"/>
      <c r="E360" s="12"/>
      <c r="F360" s="13"/>
      <c r="G360" s="13"/>
    </row>
    <row r="361" spans="2:7" outlineLevel="1">
      <c r="B361" s="11" t="s">
        <v>38</v>
      </c>
      <c r="C361" s="12"/>
      <c r="D361" s="12"/>
      <c r="E361" s="12"/>
      <c r="F361" s="13"/>
      <c r="G361" s="13"/>
    </row>
    <row r="362" spans="2:7" outlineLevel="1">
      <c r="B362" s="31" t="s">
        <v>39</v>
      </c>
      <c r="C362" s="12"/>
      <c r="D362" s="12"/>
      <c r="E362" s="12"/>
      <c r="F362" s="13"/>
      <c r="G362" s="13"/>
    </row>
    <row r="363" spans="2:7" outlineLevel="1">
      <c r="B363" s="8"/>
      <c r="F363" s="22"/>
      <c r="G363" s="7"/>
    </row>
    <row r="364" spans="2:7" outlineLevel="1">
      <c r="B364" s="36" t="s">
        <v>40</v>
      </c>
      <c r="C364" s="37"/>
      <c r="D364" s="37"/>
      <c r="E364" s="37"/>
      <c r="F364" s="38">
        <f>SUM(F359:F363)</f>
        <v>0</v>
      </c>
      <c r="G364" s="30"/>
    </row>
    <row r="365" spans="2:7" ht="15">
      <c r="B365" s="15"/>
      <c r="C365" s="16"/>
      <c r="D365" s="16"/>
      <c r="E365" s="16"/>
      <c r="F365" s="17">
        <f>F364+F358</f>
        <v>0</v>
      </c>
      <c r="G365" s="21"/>
    </row>
    <row r="367" spans="2:7" ht="15">
      <c r="B367" s="57" t="s">
        <v>58</v>
      </c>
      <c r="C367" s="58"/>
      <c r="D367" s="58"/>
      <c r="E367" s="58"/>
      <c r="F367" s="58"/>
      <c r="G367" s="59"/>
    </row>
    <row r="368" spans="2:7" ht="15">
      <c r="B368" s="60" t="str">
        <f>'1. Deliverable Summary'!C25</f>
        <v>Signed MOU</v>
      </c>
      <c r="C368" s="61"/>
      <c r="D368" s="61"/>
      <c r="E368" s="61"/>
      <c r="F368" s="61"/>
      <c r="G368" s="62"/>
    </row>
    <row r="369" spans="2:7" ht="15" outlineLevel="1">
      <c r="B369" s="9" t="s">
        <v>24</v>
      </c>
      <c r="C369" s="9" t="s">
        <v>25</v>
      </c>
      <c r="D369" s="10" t="s">
        <v>26</v>
      </c>
      <c r="E369" s="10" t="s">
        <v>27</v>
      </c>
      <c r="F369" s="9" t="s">
        <v>28</v>
      </c>
      <c r="G369" s="9" t="s">
        <v>29</v>
      </c>
    </row>
    <row r="370" spans="2:7" ht="15" outlineLevel="1">
      <c r="B370" s="32" t="s">
        <v>30</v>
      </c>
      <c r="C370" s="33"/>
      <c r="D370" s="33"/>
      <c r="E370" s="33"/>
      <c r="F370" s="34"/>
      <c r="G370" s="35"/>
    </row>
    <row r="371" spans="2:7" outlineLevel="1">
      <c r="B371" s="8"/>
      <c r="F371" s="22"/>
      <c r="G371" s="7"/>
    </row>
    <row r="372" spans="2:7" outlineLevel="1">
      <c r="B372" s="11" t="s">
        <v>31</v>
      </c>
      <c r="C372" s="11"/>
      <c r="D372" s="11"/>
      <c r="E372" s="11"/>
      <c r="F372" s="14">
        <f>(D372*E372)</f>
        <v>0</v>
      </c>
      <c r="G372" s="13"/>
    </row>
    <row r="373" spans="2:7" outlineLevel="1">
      <c r="B373" s="11" t="s">
        <v>32</v>
      </c>
      <c r="C373" s="11"/>
      <c r="D373" s="11"/>
      <c r="E373" s="11"/>
      <c r="F373" s="14">
        <f t="shared" ref="F373:F376" si="18">(D373*E373)</f>
        <v>0</v>
      </c>
      <c r="G373" s="13"/>
    </row>
    <row r="374" spans="2:7" outlineLevel="1">
      <c r="B374" s="11" t="s">
        <v>33</v>
      </c>
      <c r="C374" s="11"/>
      <c r="D374" s="11"/>
      <c r="E374" s="11"/>
      <c r="F374" s="14">
        <f t="shared" si="18"/>
        <v>0</v>
      </c>
      <c r="G374" s="13"/>
    </row>
    <row r="375" spans="2:7" outlineLevel="1">
      <c r="B375" s="11" t="s">
        <v>34</v>
      </c>
      <c r="C375" s="11"/>
      <c r="D375" s="11"/>
      <c r="E375" s="11"/>
      <c r="F375" s="14">
        <f t="shared" si="18"/>
        <v>0</v>
      </c>
      <c r="G375" s="13"/>
    </row>
    <row r="376" spans="2:7" outlineLevel="1">
      <c r="B376" s="31" t="s">
        <v>35</v>
      </c>
      <c r="C376" s="11"/>
      <c r="D376" s="11"/>
      <c r="E376" s="11"/>
      <c r="F376" s="14">
        <f t="shared" si="18"/>
        <v>0</v>
      </c>
      <c r="G376" s="13"/>
    </row>
    <row r="377" spans="2:7" outlineLevel="1">
      <c r="B377" s="8"/>
      <c r="F377" s="22"/>
      <c r="G377" s="7"/>
    </row>
    <row r="378" spans="2:7" outlineLevel="1">
      <c r="B378" s="36" t="s">
        <v>36</v>
      </c>
      <c r="C378" s="37"/>
      <c r="D378" s="37"/>
      <c r="E378" s="37"/>
      <c r="F378" s="38">
        <f>SUM(F371:F377)</f>
        <v>0</v>
      </c>
      <c r="G378" s="30"/>
    </row>
    <row r="379" spans="2:7" outlineLevel="1">
      <c r="B379" s="8"/>
      <c r="F379" s="22"/>
      <c r="G379" s="7"/>
    </row>
    <row r="380" spans="2:7" outlineLevel="1">
      <c r="B380" s="11" t="s">
        <v>37</v>
      </c>
      <c r="C380" s="12"/>
      <c r="D380" s="12"/>
      <c r="E380" s="12"/>
      <c r="F380" s="13"/>
      <c r="G380" s="13"/>
    </row>
    <row r="381" spans="2:7" outlineLevel="1">
      <c r="B381" s="11" t="s">
        <v>38</v>
      </c>
      <c r="C381" s="12"/>
      <c r="D381" s="12"/>
      <c r="E381" s="12"/>
      <c r="F381" s="13"/>
      <c r="G381" s="13"/>
    </row>
    <row r="382" spans="2:7" outlineLevel="1">
      <c r="B382" s="31" t="s">
        <v>39</v>
      </c>
      <c r="C382" s="12"/>
      <c r="D382" s="12"/>
      <c r="E382" s="12"/>
      <c r="F382" s="13"/>
      <c r="G382" s="13"/>
    </row>
    <row r="383" spans="2:7" outlineLevel="1">
      <c r="B383" s="8"/>
      <c r="F383" s="22"/>
      <c r="G383" s="7"/>
    </row>
    <row r="384" spans="2:7" outlineLevel="1">
      <c r="B384" s="36" t="s">
        <v>40</v>
      </c>
      <c r="C384" s="37"/>
      <c r="D384" s="37"/>
      <c r="E384" s="37"/>
      <c r="F384" s="38">
        <f>SUM(F379:F383)</f>
        <v>0</v>
      </c>
      <c r="G384" s="30"/>
    </row>
    <row r="385" spans="2:7" ht="15">
      <c r="B385" s="15"/>
      <c r="C385" s="16"/>
      <c r="D385" s="16"/>
      <c r="E385" s="16"/>
      <c r="F385" s="17">
        <f>F384+F378</f>
        <v>0</v>
      </c>
      <c r="G385" s="21"/>
    </row>
    <row r="387" spans="2:7" ht="15">
      <c r="B387" s="57" t="s">
        <v>59</v>
      </c>
      <c r="C387" s="58"/>
      <c r="D387" s="58"/>
      <c r="E387" s="58"/>
      <c r="F387" s="58"/>
      <c r="G387" s="59"/>
    </row>
    <row r="388" spans="2:7" ht="15">
      <c r="B388" s="60" t="str">
        <f>'1. Deliverable Summary'!C26</f>
        <v>Signed MOU</v>
      </c>
      <c r="C388" s="61"/>
      <c r="D388" s="61"/>
      <c r="E388" s="61"/>
      <c r="F388" s="61"/>
      <c r="G388" s="62"/>
    </row>
    <row r="389" spans="2:7" ht="15" outlineLevel="1">
      <c r="B389" s="9" t="s">
        <v>24</v>
      </c>
      <c r="C389" s="9" t="s">
        <v>25</v>
      </c>
      <c r="D389" s="10" t="s">
        <v>26</v>
      </c>
      <c r="E389" s="10" t="s">
        <v>27</v>
      </c>
      <c r="F389" s="9" t="s">
        <v>28</v>
      </c>
      <c r="G389" s="9" t="s">
        <v>29</v>
      </c>
    </row>
    <row r="390" spans="2:7" ht="15" outlineLevel="1">
      <c r="B390" s="32" t="s">
        <v>30</v>
      </c>
      <c r="C390" s="33"/>
      <c r="D390" s="33"/>
      <c r="E390" s="33"/>
      <c r="F390" s="34"/>
      <c r="G390" s="35"/>
    </row>
    <row r="391" spans="2:7" outlineLevel="1">
      <c r="B391" s="8"/>
      <c r="F391" s="22"/>
      <c r="G391" s="7"/>
    </row>
    <row r="392" spans="2:7" outlineLevel="1">
      <c r="B392" s="11" t="s">
        <v>31</v>
      </c>
      <c r="C392" s="11"/>
      <c r="D392" s="11"/>
      <c r="E392" s="11"/>
      <c r="F392" s="14">
        <f>(D392*E392)</f>
        <v>0</v>
      </c>
      <c r="G392" s="13"/>
    </row>
    <row r="393" spans="2:7" outlineLevel="1">
      <c r="B393" s="11" t="s">
        <v>32</v>
      </c>
      <c r="C393" s="11"/>
      <c r="D393" s="11"/>
      <c r="E393" s="11"/>
      <c r="F393" s="14">
        <f t="shared" ref="F393:F396" si="19">(D393*E393)</f>
        <v>0</v>
      </c>
      <c r="G393" s="13"/>
    </row>
    <row r="394" spans="2:7" outlineLevel="1">
      <c r="B394" s="11" t="s">
        <v>33</v>
      </c>
      <c r="C394" s="11"/>
      <c r="D394" s="11"/>
      <c r="E394" s="11"/>
      <c r="F394" s="14">
        <f t="shared" si="19"/>
        <v>0</v>
      </c>
      <c r="G394" s="13"/>
    </row>
    <row r="395" spans="2:7" outlineLevel="1">
      <c r="B395" s="11" t="s">
        <v>34</v>
      </c>
      <c r="C395" s="11"/>
      <c r="D395" s="11"/>
      <c r="E395" s="11"/>
      <c r="F395" s="14">
        <f t="shared" si="19"/>
        <v>0</v>
      </c>
      <c r="G395" s="13"/>
    </row>
    <row r="396" spans="2:7" outlineLevel="1">
      <c r="B396" s="31" t="s">
        <v>35</v>
      </c>
      <c r="C396" s="11"/>
      <c r="D396" s="11"/>
      <c r="E396" s="11"/>
      <c r="F396" s="14">
        <f t="shared" si="19"/>
        <v>0</v>
      </c>
      <c r="G396" s="13"/>
    </row>
    <row r="397" spans="2:7" outlineLevel="1">
      <c r="B397" s="8"/>
      <c r="F397" s="22"/>
      <c r="G397" s="7"/>
    </row>
    <row r="398" spans="2:7" outlineLevel="1">
      <c r="B398" s="36" t="s">
        <v>36</v>
      </c>
      <c r="C398" s="37"/>
      <c r="D398" s="37"/>
      <c r="E398" s="37"/>
      <c r="F398" s="38">
        <f>SUM(F391:F397)</f>
        <v>0</v>
      </c>
      <c r="G398" s="30"/>
    </row>
    <row r="399" spans="2:7" outlineLevel="1">
      <c r="B399" s="8"/>
      <c r="F399" s="22"/>
      <c r="G399" s="7"/>
    </row>
    <row r="400" spans="2:7" outlineLevel="1">
      <c r="B400" s="11" t="s">
        <v>37</v>
      </c>
      <c r="C400" s="12"/>
      <c r="D400" s="12"/>
      <c r="E400" s="12"/>
      <c r="F400" s="13"/>
      <c r="G400" s="13"/>
    </row>
    <row r="401" spans="2:7" outlineLevel="1">
      <c r="B401" s="11" t="s">
        <v>38</v>
      </c>
      <c r="C401" s="12"/>
      <c r="D401" s="12"/>
      <c r="E401" s="12"/>
      <c r="F401" s="13"/>
      <c r="G401" s="13"/>
    </row>
    <row r="402" spans="2:7" outlineLevel="1">
      <c r="B402" s="31" t="s">
        <v>39</v>
      </c>
      <c r="C402" s="12"/>
      <c r="D402" s="12"/>
      <c r="E402" s="12"/>
      <c r="F402" s="13"/>
      <c r="G402" s="13"/>
    </row>
    <row r="403" spans="2:7" outlineLevel="1">
      <c r="B403" s="8"/>
      <c r="F403" s="22"/>
      <c r="G403" s="7"/>
    </row>
    <row r="404" spans="2:7" outlineLevel="1">
      <c r="B404" s="36" t="s">
        <v>40</v>
      </c>
      <c r="C404" s="37"/>
      <c r="D404" s="37"/>
      <c r="E404" s="37"/>
      <c r="F404" s="38">
        <f>SUM(F399:F403)</f>
        <v>0</v>
      </c>
      <c r="G404" s="30"/>
    </row>
    <row r="405" spans="2:7" ht="15">
      <c r="B405" s="15"/>
      <c r="C405" s="16"/>
      <c r="D405" s="16"/>
      <c r="E405" s="16"/>
      <c r="F405" s="17">
        <f>F404+F398</f>
        <v>0</v>
      </c>
      <c r="G405" s="21"/>
    </row>
    <row r="407" spans="2:7" ht="18">
      <c r="B407" s="44" t="s">
        <v>60</v>
      </c>
      <c r="C407" s="45"/>
      <c r="D407" s="45"/>
      <c r="E407" s="45"/>
      <c r="F407" s="46">
        <f>SUM(F65,F85,F105,F125,F145,F165,F185,F205,F225,F245,F265,F285,F305,F325,F345,F365,F385,F405,F45,F25)</f>
        <v>0</v>
      </c>
      <c r="G407" s="47"/>
    </row>
  </sheetData>
  <mergeCells count="42">
    <mergeCell ref="B247:G247"/>
    <mergeCell ref="B248:G248"/>
    <mergeCell ref="B267:G267"/>
    <mergeCell ref="B268:G268"/>
    <mergeCell ref="B287:G287"/>
    <mergeCell ref="B67:G67"/>
    <mergeCell ref="B68:G68"/>
    <mergeCell ref="B87:G87"/>
    <mergeCell ref="B88:G88"/>
    <mergeCell ref="B107:G107"/>
    <mergeCell ref="B387:G387"/>
    <mergeCell ref="B388:G388"/>
    <mergeCell ref="B288:G288"/>
    <mergeCell ref="B307:G307"/>
    <mergeCell ref="B308:G308"/>
    <mergeCell ref="B327:G327"/>
    <mergeCell ref="B328:G328"/>
    <mergeCell ref="B347:G347"/>
    <mergeCell ref="B348:G348"/>
    <mergeCell ref="B367:G367"/>
    <mergeCell ref="B368:G368"/>
    <mergeCell ref="B228:G228"/>
    <mergeCell ref="B108:G108"/>
    <mergeCell ref="B127:G127"/>
    <mergeCell ref="B128:G128"/>
    <mergeCell ref="B147:G147"/>
    <mergeCell ref="B148:G148"/>
    <mergeCell ref="B167:G167"/>
    <mergeCell ref="B168:G168"/>
    <mergeCell ref="B207:G207"/>
    <mergeCell ref="B208:G208"/>
    <mergeCell ref="B187:G187"/>
    <mergeCell ref="B188:G188"/>
    <mergeCell ref="B227:G227"/>
    <mergeCell ref="B47:G47"/>
    <mergeCell ref="B48:G48"/>
    <mergeCell ref="B27:G27"/>
    <mergeCell ref="B28:G28"/>
    <mergeCell ref="A1:E1"/>
    <mergeCell ref="A2:E2"/>
    <mergeCell ref="B8:G8"/>
    <mergeCell ref="B7:G7"/>
  </mergeCells>
  <pageMargins left="0.7" right="0.7" top="0.75" bottom="0.75" header="0.3" footer="0.3"/>
  <pageSetup orientation="portrait" horizontalDpi="4294967293"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Project Procurement Logistics" ma:contentTypeID="0x0101008DA58B5CA681664FAB24816C56F410850500788F614BA567EF4699585C40D0FE1416" ma:contentTypeVersion="5" ma:contentTypeDescription="Project Procurement Logistics" ma:contentTypeScope="" ma:versionID="f8aa1fb521e8841a684e4128b3c1bc76">
  <xsd:schema xmlns:xsd="http://www.w3.org/2001/XMLSchema" xmlns:xs="http://www.w3.org/2001/XMLSchema" xmlns:p="http://schemas.microsoft.com/office/2006/metadata/properties" xmlns:ns2="8d7096d6-fc66-4344-9e3f-2445529a09f6" targetNamespace="http://schemas.microsoft.com/office/2006/metadata/properties" ma:root="true" ma:fieldsID="91ab8d492a0be78f1e4ade0622c81cb6" ns2:_="">
    <xsd:import namespace="8d7096d6-fc66-4344-9e3f-2445529a09f6"/>
    <xsd:element name="properties">
      <xsd:complexType>
        <xsd:sequence>
          <xsd:element name="documentManagement">
            <xsd:complexType>
              <xsd:all>
                <xsd:element ref="ns2:hbf0c10381aa4bd59932b5b7da857fe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7096d6-fc66-4344-9e3f-2445529a09f6" elementFormDefault="qualified">
    <xsd:import namespace="http://schemas.microsoft.com/office/2006/documentManagement/types"/>
    <xsd:import namespace="http://schemas.microsoft.com/office/infopath/2007/PartnerControls"/>
    <xsd:element name="hbf0c10381aa4bd59932b5b7da857fed" ma:index="8" nillable="true" ma:taxonomy="true" ma:internalName="hbf0c10381aa4bd59932b5b7da857fed" ma:taxonomyFieldName="Project_x0020_Document_x0020_Type" ma:displayName="Project Document Type" ma:default="" ma:fieldId="{1bf0c103-81aa-4bd5-9932-b5b7da857fed}" ma:sspId="822e118f-d533-465d-b5ca-7beed2256e09" ma:termSetId="d8a5acf7-091c-4877-b363-b3708ae0704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04408d5-1342-4b5b-8ff1-55e6e2a7ef12}" ma:internalName="TaxCatchAll" ma:showField="CatchAllData" ma:web="bfde52d6-05d6-4042-8692-cc0824ac5c6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04408d5-1342-4b5b-8ff1-55e6e2a7ef12}" ma:internalName="TaxCatchAllLabel" ma:readOnly="true" ma:showField="CatchAllDataLabel" ma:web="bfde52d6-05d6-4042-8692-cc0824ac5c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pc="http://schemas.microsoft.com/office/infopath/2007/PartnerControls" xmlns:xsi="http://www.w3.org/2001/XMLSchema-instance">
  <documentManagement>
    <TaxCatchAll xmlns="8d7096d6-fc66-4344-9e3f-2445529a09f6" xsi:nil="true"/>
    <hbf0c10381aa4bd59932b5b7da857fed xmlns="8d7096d6-fc66-4344-9e3f-2445529a09f6">
      <Terms xmlns="http://schemas.microsoft.com/office/infopath/2007/PartnerControls"/>
    </hbf0c10381aa4bd59932b5b7da857fed>
  </documentManagement>
</p:properties>
</file>

<file path=customXml/item4.xml><?xml version="1.0" encoding="utf-8"?>
<?mso-contentType ?>
<SharedContentType xmlns="Microsoft.SharePoint.Taxonomy.ContentTypeSync" SourceId="822e118f-d533-465d-b5ca-7beed2256e09" ContentTypeId="0x0101008DA58B5CA681664FAB24816C56F4108505"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BC4E13-BAB5-4D18-9EBD-D8AD8ADFDF15}"/>
</file>

<file path=customXml/itemProps2.xml><?xml version="1.0" encoding="utf-8"?>
<ds:datastoreItem xmlns:ds="http://schemas.openxmlformats.org/officeDocument/2006/customXml" ds:itemID="{968FFDA4-5201-4994-9B52-8AF955DE5E9C}"/>
</file>

<file path=customXml/itemProps3.xml><?xml version="1.0" encoding="utf-8"?>
<ds:datastoreItem xmlns:ds="http://schemas.openxmlformats.org/officeDocument/2006/customXml" ds:itemID="{DCFEBA1B-F1B1-4EC2-8FBA-5A461B99D423}"/>
</file>

<file path=customXml/itemProps4.xml><?xml version="1.0" encoding="utf-8"?>
<ds:datastoreItem xmlns:ds="http://schemas.openxmlformats.org/officeDocument/2006/customXml" ds:itemID="{868CA7A8-F092-42E6-9082-4F5DDA2BBC5F}"/>
</file>

<file path=customXml/itemProps5.xml><?xml version="1.0" encoding="utf-8"?>
<ds:datastoreItem xmlns:ds="http://schemas.openxmlformats.org/officeDocument/2006/customXml" ds:itemID="{DADC4118-F189-43A9-83A0-2670297EEF19}"/>
</file>

<file path=docProps/app.xml><?xml version="1.0" encoding="utf-8"?>
<Properties xmlns="http://schemas.openxmlformats.org/officeDocument/2006/extended-properties" xmlns:vt="http://schemas.openxmlformats.org/officeDocument/2006/docPropsVTypes">
  <Application>Microsoft Excel Online</Application>
  <Manager/>
  <Company>Chemonics International Inc.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FDR Multiplier TO Spreadsheet Shell</dc:title>
  <dc:subject/>
  <dc:creator>cyee</dc:creator>
  <cp:keywords/>
  <dc:description/>
  <cp:lastModifiedBy>Erica J Slowik</cp:lastModifiedBy>
  <cp:revision/>
  <dcterms:created xsi:type="dcterms:W3CDTF">2006-02-28T13:51:52Z</dcterms:created>
  <dcterms:modified xsi:type="dcterms:W3CDTF">2023-09-11T15:18:47Z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0x0101008DA58B5CA681664FAB24816C56F410850500788F614BA567EF4699585C40D0FE1416</vt:lpwstr>
  </property>
  <property fmtid="{D5CDD505-2E9C-101B-9397-08002B2CF9AE}" pid="3" name="DivisionDepartment">
    <vt:lpwstr>2;#Quality Management Unit|8a67a203-4b37-4edd-a555-cffe8d308c13</vt:lpwstr>
  </property>
  <property fmtid="{D5CDD505-2E9C-101B-9397-08002B2CF9AE}" pid="4" name="BusinessUnit">
    <vt:lpwstr>1;#Executive Division|f19e8c5c-63fe-4a9b-a7e4-029107fbdbd9</vt:lpwstr>
  </property>
  <property fmtid="{D5CDD505-2E9C-101B-9397-08002B2CF9AE}" pid="5" name="Process_x0020_Areas">
    <vt:lpwstr>68;#Live Solicitation|7739752f-894b-4522-be73-7c400843bcce</vt:lpwstr>
  </property>
  <property fmtid="{D5CDD505-2E9C-101B-9397-08002B2CF9AE}" pid="6" name="Order">
    <vt:lpwstr>81700.0000000000</vt:lpwstr>
  </property>
  <property fmtid="{D5CDD505-2E9C-101B-9397-08002B2CF9AE}" pid="7" name="xd_ProgID">
    <vt:lpwstr/>
  </property>
  <property fmtid="{D5CDD505-2E9C-101B-9397-08002B2CF9AE}" pid="8" name="External">
    <vt:bool>false</vt:bool>
  </property>
  <property fmtid="{D5CDD505-2E9C-101B-9397-08002B2CF9AE}" pid="9" name="Process Areas">
    <vt:lpwstr>68;#Live Solicitation|7739752f-894b-4522-be73-7c400843bcce</vt:lpwstr>
  </property>
  <property fmtid="{D5CDD505-2E9C-101B-9397-08002B2CF9AE}" pid="10" name="Applicable Divisions_C1">
    <vt:lpwstr/>
  </property>
  <property fmtid="{D5CDD505-2E9C-101B-9397-08002B2CF9AE}" pid="11" name="BusinessUnit_C1">
    <vt:lpwstr>;#Contracts;#Contracts SVP;#</vt:lpwstr>
  </property>
  <property fmtid="{D5CDD505-2E9C-101B-9397-08002B2CF9AE}" pid="12" name="Retired">
    <vt:lpwstr>false</vt:lpwstr>
  </property>
  <property fmtid="{D5CDD505-2E9C-101B-9397-08002B2CF9AE}" pid="13" name="Inherit Document Properties">
    <vt:lpwstr>0</vt:lpwstr>
  </property>
  <property fmtid="{D5CDD505-2E9C-101B-9397-08002B2CF9AE}" pid="14" name="DocumentControlNumber">
    <vt:lpwstr>PROP.FT.009</vt:lpwstr>
  </property>
  <property fmtid="{D5CDD505-2E9C-101B-9397-08002B2CF9AE}" pid="15" name="LastApprovedBy">
    <vt:lpwstr/>
  </property>
  <property fmtid="{D5CDD505-2E9C-101B-9397-08002B2CF9AE}" pid="16" name="Document Type">
    <vt:lpwstr>9;#Form or Templates|2a9f07b7-16a7-4a78-9f88-644d11f888af</vt:lpwstr>
  </property>
  <property fmtid="{D5CDD505-2E9C-101B-9397-08002B2CF9AE}" pid="17" name="QMS Process Leaders">
    <vt:lpwstr>33;#Cost and Pricing|ea04d22e-2a99-49c2-a8c1-b5da8dbf3981</vt:lpwstr>
  </property>
  <property fmtid="{D5CDD505-2E9C-101B-9397-08002B2CF9AE}" pid="18" name="Process Area">
    <vt:lpwstr>158;#Proposal Development|cc40d64f-a78f-4f25-b335-68e6ff9503db</vt:lpwstr>
  </property>
  <property fmtid="{D5CDD505-2E9C-101B-9397-08002B2CF9AE}" pid="19" name="FileLeafRef">
    <vt:lpwstr>FDR Multiplier TO Spreadsheet Shell.xlsx</vt:lpwstr>
  </property>
  <property fmtid="{D5CDD505-2E9C-101B-9397-08002B2CF9AE}" pid="20" name="DateApproved">
    <vt:lpwstr>2016-02-22T22:00:35+00:00</vt:lpwstr>
  </property>
  <property fmtid="{D5CDD505-2E9C-101B-9397-08002B2CF9AE}" pid="21" name="Created By">
    <vt:lpwstr>i:0#.w|chemonics_hq\bzimmer</vt:lpwstr>
  </property>
  <property fmtid="{D5CDD505-2E9C-101B-9397-08002B2CF9AE}" pid="22" name="Modified By">
    <vt:lpwstr>SHAREPOINT\system</vt:lpwstr>
  </property>
  <property fmtid="{D5CDD505-2E9C-101B-9397-08002B2CF9AE}" pid="23" name="Users">
    <vt:lpwstr/>
  </property>
  <property fmtid="{D5CDD505-2E9C-101B-9397-08002B2CF9AE}" pid="24" name="LINKTEK-ID-FILE">
    <vt:lpwstr>014B-3CF8-5236-140E</vt:lpwstr>
  </property>
  <property fmtid="{D5CDD505-2E9C-101B-9397-08002B2CF9AE}" pid="25" name="LINKTEK-ID-LINK=1">
    <vt:lpwstr>01FC-1AAC-BA39-66ED|https://chemonics.sharepoint.com/sites/001/library/EVF Budgeting Guidance.docx</vt:lpwstr>
  </property>
  <property fmtid="{D5CDD505-2E9C-101B-9397-08002B2CF9AE}" pid="26" name="LINKTEK-ID-LINK=2">
    <vt:lpwstr>0146-EE08-EC9B-817B|https://chemonics.sharepoint.com/sites/001/library/EVF Pricing Tool.xls</vt:lpwstr>
  </property>
  <property fmtid="{D5CDD505-2E9C-101B-9397-08002B2CF9AE}" pid="27" name="Project Document Type">
    <vt:lpwstr/>
  </property>
  <property fmtid="{D5CDD505-2E9C-101B-9397-08002B2CF9AE}" pid="28" name="MediaServiceImageTags">
    <vt:lpwstr/>
  </property>
  <property fmtid="{D5CDD505-2E9C-101B-9397-08002B2CF9AE}" pid="29" name="lcf76f155ced4ddcb4097134ff3c332f">
    <vt:lpwstr/>
  </property>
</Properties>
</file>